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S:\Public\05_例規\04_告示\土岐市中小企業販路開拓等支援事業費補助金要綱\表２・様式\"/>
    </mc:Choice>
  </mc:AlternateContent>
  <xr:revisionPtr revIDLastSave="0" documentId="13_ncr:1_{79F277F0-DE3D-4162-AB86-D319614B1C7E}" xr6:coauthVersionLast="47" xr6:coauthVersionMax="47" xr10:uidLastSave="{00000000-0000-0000-0000-000000000000}"/>
  <bookViews>
    <workbookView xWindow="-19320" yWindow="3180" windowWidth="19440" windowHeight="15000" tabRatio="695" activeTab="6" xr2:uid="{00000000-000D-0000-FFFF-FFFF00000000}"/>
  </bookViews>
  <sheets>
    <sheet name="メモ欄" sheetId="59" r:id="rId1"/>
    <sheet name="チェックリスト" sheetId="63" r:id="rId2"/>
    <sheet name="申請" sheetId="2" r:id="rId3"/>
    <sheet name="連携体の構成員一覧表" sheetId="66" r:id="rId4"/>
    <sheet name="事前着手" sheetId="62" r:id="rId5"/>
    <sheet name="変更" sheetId="21" r:id="rId6"/>
    <sheet name="実績報告" sheetId="58" r:id="rId7"/>
  </sheets>
  <definedNames>
    <definedName name="_Hlk14175692" localSheetId="4">事前着手!#REF!</definedName>
    <definedName name="_Hlk14175692" localSheetId="6">実績報告!#REF!</definedName>
    <definedName name="_Hlk14175692" localSheetId="5">変更!#REF!</definedName>
    <definedName name="_Hlk188622164" localSheetId="1">チェックリスト!$A$3</definedName>
    <definedName name="_xlnm.Print_Area" localSheetId="0">メモ欄!$A$1:$G$115</definedName>
    <definedName name="_xlnm.Print_Area" localSheetId="4">事前着手!$A$1:$H$40</definedName>
    <definedName name="_xlnm.Print_Area" localSheetId="6">実績報告!$A$1:$F$96</definedName>
    <definedName name="_xlnm.Print_Area" localSheetId="2">申請!$A$1:$H$103</definedName>
    <definedName name="_xlnm.Print_Area" localSheetId="5">変更!$A$1:$H$69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2" l="1"/>
  <c r="F10" i="62"/>
  <c r="F9" i="62"/>
  <c r="F8" i="62"/>
  <c r="F7" i="62"/>
  <c r="F6" i="62"/>
  <c r="F5" i="62"/>
  <c r="D24" i="58"/>
  <c r="D72" i="2"/>
  <c r="D76" i="2" s="1"/>
  <c r="D70" i="2"/>
  <c r="D23" i="58"/>
  <c r="E24" i="2"/>
  <c r="C31" i="21" s="1"/>
  <c r="E23" i="2"/>
  <c r="D95" i="58"/>
  <c r="B93" i="58"/>
  <c r="B92" i="58"/>
  <c r="B91" i="58"/>
  <c r="B90" i="58"/>
  <c r="B89" i="58"/>
  <c r="D81" i="58"/>
  <c r="D22" i="58" s="1"/>
  <c r="C70" i="58"/>
  <c r="C73" i="58" s="1"/>
  <c r="C77" i="58" s="1"/>
  <c r="B78" i="58" s="1"/>
  <c r="D41" i="58"/>
  <c r="C41" i="58"/>
  <c r="B41" i="58"/>
  <c r="D40" i="58"/>
  <c r="C40" i="58"/>
  <c r="B40" i="58"/>
  <c r="D39" i="58"/>
  <c r="C39" i="58"/>
  <c r="B39" i="58"/>
  <c r="D21" i="58"/>
  <c r="B19" i="58"/>
  <c r="D11" i="58"/>
  <c r="D10" i="58"/>
  <c r="D9" i="58"/>
  <c r="D8" i="58"/>
  <c r="D7" i="58"/>
  <c r="D6" i="58"/>
  <c r="D5" i="58"/>
  <c r="C25" i="21"/>
  <c r="A19" i="21"/>
  <c r="F11" i="21"/>
  <c r="F10" i="21"/>
  <c r="F9" i="21"/>
  <c r="F8" i="21"/>
  <c r="F7" i="21"/>
  <c r="F6" i="21"/>
  <c r="F5" i="21"/>
  <c r="E19" i="62"/>
  <c r="C17" i="62"/>
  <c r="I12" i="66"/>
  <c r="E94" i="2"/>
  <c r="E80" i="2"/>
  <c r="E22" i="2" s="1"/>
  <c r="D69" i="2"/>
  <c r="E21" i="2"/>
  <c r="J88" i="2" s="1"/>
  <c r="B77" i="2" l="1"/>
  <c r="B95" i="2"/>
</calcChain>
</file>

<file path=xl/sharedStrings.xml><?xml version="1.0" encoding="utf-8"?>
<sst xmlns="http://schemas.openxmlformats.org/spreadsheetml/2006/main" count="405" uniqueCount="332">
  <si>
    <t>別記</t>
  </si>
  <si>
    <t>住　　　所</t>
  </si>
  <si>
    <t>名　　　称</t>
  </si>
  <si>
    <t>役　　　職</t>
  </si>
  <si>
    <t>代表者氏名</t>
  </si>
  <si>
    <t>担当者氏名</t>
  </si>
  <si>
    <t>連　絡　先</t>
  </si>
  <si>
    <t>次のとおり標記補助金の交付を受けたいので、関係書類を添えて申請します。</t>
  </si>
  <si>
    <t>補助金の名称及び内容</t>
  </si>
  <si>
    <t>イ　指標となる目標値について</t>
  </si>
  <si>
    <t>（必須以外の事業は、独自の目標を記載願います。）</t>
  </si>
  <si>
    <t>指標</t>
  </si>
  <si>
    <t>目標数値</t>
  </si>
  <si>
    <t>目標数値の算出方法</t>
  </si>
  <si>
    <t>経費区分</t>
  </si>
  <si>
    <t>金　　額</t>
  </si>
  <si>
    <t>備　　　　考</t>
  </si>
  <si>
    <t>補 助 金</t>
  </si>
  <si>
    <t>自己資金</t>
  </si>
  <si>
    <t>借 入 金</t>
  </si>
  <si>
    <t>そ の 他</t>
  </si>
  <si>
    <t>合　　計</t>
  </si>
  <si>
    <t>１　変更する事業名</t>
  </si>
  <si>
    <t>２　変更の理由</t>
  </si>
  <si>
    <t>注　補助事業の一部を新たに委託しようとすることに伴い経費の配分の変更を行うときは、(2)事業の内容の表の変更後の欄に委託の内容及び委託先を記載すること。</t>
  </si>
  <si>
    <t>１　補助金交付の対象となった事業名</t>
  </si>
  <si>
    <t>記</t>
    <rPh sb="0" eb="1">
      <t>キ</t>
    </rPh>
    <phoneticPr fontId="1"/>
  </si>
  <si>
    <t>具体的な理由：　　　　　　　　</t>
  </si>
  <si>
    <t xml:space="preserve">(1) 経費の配分        　　　　　　　　　　　　　　　　　　　　　　　　　　　　　　　　　　   　　　　　　　　 </t>
    <phoneticPr fontId="1"/>
  </si>
  <si>
    <t>（１）補助事業に要した経費</t>
  </si>
  <si>
    <t>（２）補助対象経費</t>
  </si>
  <si>
    <t>１　事業名（計画名）</t>
    <phoneticPr fontId="1"/>
  </si>
  <si>
    <t>(2)支出の部　　　　　　　　　　　　　　　　　　　　　　　　　　　　　　　　　（単位：円）</t>
    <phoneticPr fontId="1"/>
  </si>
  <si>
    <t>単位</t>
    <rPh sb="0" eb="2">
      <t>タンイ</t>
    </rPh>
    <phoneticPr fontId="1"/>
  </si>
  <si>
    <t>変更前</t>
    <phoneticPr fontId="1"/>
  </si>
  <si>
    <t>変更後</t>
    <phoneticPr fontId="1"/>
  </si>
  <si>
    <t>３　補助金申請額</t>
    <rPh sb="2" eb="8">
      <t>ホジョキンシンセイガク</t>
    </rPh>
    <phoneticPr fontId="1"/>
  </si>
  <si>
    <t>変更前</t>
    <rPh sb="0" eb="3">
      <t>ヘンコウマエ</t>
    </rPh>
    <phoneticPr fontId="1"/>
  </si>
  <si>
    <t>変更後</t>
    <rPh sb="0" eb="3">
      <t>ヘンコウゴ</t>
    </rPh>
    <phoneticPr fontId="1"/>
  </si>
  <si>
    <t>４　変更の内容</t>
    <phoneticPr fontId="1"/>
  </si>
  <si>
    <t>円</t>
    <rPh sb="0" eb="1">
      <t>エン</t>
    </rPh>
    <phoneticPr fontId="1"/>
  </si>
  <si>
    <t>２　補助金交付申請額</t>
    <phoneticPr fontId="1"/>
  </si>
  <si>
    <t>４　事業概要</t>
    <rPh sb="2" eb="6">
      <t>ジギョウガイヨウ</t>
    </rPh>
    <phoneticPr fontId="1"/>
  </si>
  <si>
    <t>名称</t>
    <rPh sb="0" eb="2">
      <t>メイショウ</t>
    </rPh>
    <phoneticPr fontId="1"/>
  </si>
  <si>
    <t>期間</t>
    <rPh sb="0" eb="2">
      <t>キカン</t>
    </rPh>
    <phoneticPr fontId="1"/>
  </si>
  <si>
    <t>主催者・後援者・協賛等</t>
    <rPh sb="0" eb="3">
      <t>シュサイシャ</t>
    </rPh>
    <rPh sb="4" eb="7">
      <t>コウエンシャ</t>
    </rPh>
    <rPh sb="8" eb="10">
      <t>キョウサン</t>
    </rPh>
    <rPh sb="10" eb="11">
      <t>トウ</t>
    </rPh>
    <phoneticPr fontId="1"/>
  </si>
  <si>
    <t>物販の有無</t>
    <rPh sb="0" eb="2">
      <t>ブッパン</t>
    </rPh>
    <rPh sb="3" eb="5">
      <t>ウム</t>
    </rPh>
    <phoneticPr fontId="1"/>
  </si>
  <si>
    <t>委託の有無</t>
    <rPh sb="0" eb="2">
      <t>イタク</t>
    </rPh>
    <rPh sb="3" eb="5">
      <t>ウム</t>
    </rPh>
    <phoneticPr fontId="1"/>
  </si>
  <si>
    <t>開始</t>
    <rPh sb="0" eb="2">
      <t>カイシ</t>
    </rPh>
    <phoneticPr fontId="1"/>
  </si>
  <si>
    <t>終了</t>
    <rPh sb="0" eb="2">
      <t>シュウリョウ</t>
    </rPh>
    <phoneticPr fontId="1"/>
  </si>
  <si>
    <t>場所（海外の場合は国名から）</t>
    <rPh sb="0" eb="2">
      <t>バショ</t>
    </rPh>
    <rPh sb="3" eb="5">
      <t>カイガイ</t>
    </rPh>
    <rPh sb="6" eb="8">
      <t>バアイ</t>
    </rPh>
    <rPh sb="9" eb="11">
      <t>コクメイ</t>
    </rPh>
    <phoneticPr fontId="1"/>
  </si>
  <si>
    <t>５　補助事業に係る目標設定書</t>
    <phoneticPr fontId="1"/>
  </si>
  <si>
    <t>（２） 期待される効果及び指標とする目標値の設定</t>
    <phoneticPr fontId="1"/>
  </si>
  <si>
    <t>内容（出展商品・研修等の内容・目的等）</t>
    <rPh sb="0" eb="2">
      <t>ナイヨウ</t>
    </rPh>
    <rPh sb="3" eb="5">
      <t>シュッテン</t>
    </rPh>
    <rPh sb="5" eb="7">
      <t>ショウヒン</t>
    </rPh>
    <rPh sb="8" eb="10">
      <t>ケンシュウ</t>
    </rPh>
    <rPh sb="10" eb="11">
      <t>トウ</t>
    </rPh>
    <rPh sb="12" eb="14">
      <t>ナイヨウ</t>
    </rPh>
    <rPh sb="15" eb="17">
      <t>モクテキ</t>
    </rPh>
    <rPh sb="17" eb="18">
      <t>トウ</t>
    </rPh>
    <phoneticPr fontId="1"/>
  </si>
  <si>
    <t>県補助金</t>
    <rPh sb="0" eb="1">
      <t>ケン</t>
    </rPh>
    <rPh sb="1" eb="4">
      <t>ホジョキン</t>
    </rPh>
    <phoneticPr fontId="1"/>
  </si>
  <si>
    <t>内訳</t>
    <rPh sb="0" eb="2">
      <t>ウチワケ</t>
    </rPh>
    <phoneticPr fontId="1"/>
  </si>
  <si>
    <t>（１）補助事業に要する経費</t>
    <phoneticPr fontId="1"/>
  </si>
  <si>
    <t>（２）補助対象経費</t>
    <phoneticPr fontId="1"/>
  </si>
  <si>
    <t>（単位：円）</t>
    <rPh sb="1" eb="3">
      <t>タンイ</t>
    </rPh>
    <rPh sb="4" eb="5">
      <t>エン</t>
    </rPh>
    <phoneticPr fontId="1"/>
  </si>
  <si>
    <t>補助対象経費</t>
    <rPh sb="0" eb="6">
      <t>ホジョタイショウケイヒ</t>
    </rPh>
    <phoneticPr fontId="1"/>
  </si>
  <si>
    <t>経費区分</t>
    <rPh sb="0" eb="4">
      <t>ケイヒクブン</t>
    </rPh>
    <phoneticPr fontId="1"/>
  </si>
  <si>
    <t>金額</t>
    <rPh sb="0" eb="2">
      <t>キンガク</t>
    </rPh>
    <phoneticPr fontId="1"/>
  </si>
  <si>
    <t>計</t>
    <rPh sb="0" eb="1">
      <t>ケイ</t>
    </rPh>
    <phoneticPr fontId="1"/>
  </si>
  <si>
    <t>ア　ターゲットやニーズ</t>
    <phoneticPr fontId="1"/>
  </si>
  <si>
    <t>（４）最小の経費で最大の効果を挙げる工夫（３００字程度）</t>
    <rPh sb="18" eb="20">
      <t>クフウ</t>
    </rPh>
    <phoneticPr fontId="1"/>
  </si>
  <si>
    <t>６　経費および資金計画</t>
    <rPh sb="2" eb="4">
      <t>ケイヒ</t>
    </rPh>
    <rPh sb="7" eb="11">
      <t>シキンケイカク</t>
    </rPh>
    <phoneticPr fontId="1"/>
  </si>
  <si>
    <t>イ　製品のローカライズや差別化等成果を上げるための工夫（３００字程度）</t>
    <rPh sb="2" eb="4">
      <t>セイヒン</t>
    </rPh>
    <rPh sb="12" eb="15">
      <t>サベツカ</t>
    </rPh>
    <rPh sb="15" eb="16">
      <t>トウ</t>
    </rPh>
    <rPh sb="16" eb="18">
      <t>セイカ</t>
    </rPh>
    <rPh sb="19" eb="20">
      <t>ア</t>
    </rPh>
    <rPh sb="25" eb="27">
      <t>クフウ</t>
    </rPh>
    <phoneticPr fontId="1"/>
  </si>
  <si>
    <r>
      <t>ア　期待される効果　</t>
    </r>
    <r>
      <rPr>
        <sz val="10"/>
        <color theme="1"/>
        <rFont val="游明朝"/>
        <family val="1"/>
        <charset val="128"/>
      </rPr>
      <t>※補助事業の実施により得られる効果を記載すること。</t>
    </r>
    <phoneticPr fontId="1"/>
  </si>
  <si>
    <t>補助対象経費（税抜き）</t>
    <rPh sb="2" eb="4">
      <t>タイショウ</t>
    </rPh>
    <rPh sb="7" eb="9">
      <t>ゼイヌ</t>
    </rPh>
    <phoneticPr fontId="1"/>
  </si>
  <si>
    <t>交通費</t>
    <rPh sb="0" eb="3">
      <t>コウツウヒ</t>
    </rPh>
    <phoneticPr fontId="1"/>
  </si>
  <si>
    <t>謝金</t>
    <rPh sb="0" eb="2">
      <t>シャキン</t>
    </rPh>
    <phoneticPr fontId="1"/>
  </si>
  <si>
    <t>事務費</t>
    <rPh sb="0" eb="3">
      <t>ジムヒ</t>
    </rPh>
    <phoneticPr fontId="1"/>
  </si>
  <si>
    <t>その他経費（知的財産権関連）</t>
    <phoneticPr fontId="1"/>
  </si>
  <si>
    <t>備考</t>
    <rPh sb="0" eb="2">
      <t>ビコウ</t>
    </rPh>
    <phoneticPr fontId="1"/>
  </si>
  <si>
    <t>(3)補助対象経費の内訳</t>
    <rPh sb="3" eb="7">
      <t>ホジョタイショウ</t>
    </rPh>
    <rPh sb="7" eb="9">
      <t>ケイヒ</t>
    </rPh>
    <rPh sb="10" eb="12">
      <t>ウチワケ</t>
    </rPh>
    <phoneticPr fontId="1"/>
  </si>
  <si>
    <t>補助事業に要する経費</t>
    <phoneticPr fontId="1"/>
  </si>
  <si>
    <t>(1) 補助事業に対する収入（資金調達内訳）                          　　　　　　</t>
    <rPh sb="9" eb="10">
      <t>タイ</t>
    </rPh>
    <phoneticPr fontId="1"/>
  </si>
  <si>
    <t>事業内容の変更に伴い、経費の配分の変更があるため（軽微な変更を除く。）</t>
    <phoneticPr fontId="1"/>
  </si>
  <si>
    <t>出展する見本市等を変更したいため（見本市等出展・開催事業）</t>
    <phoneticPr fontId="1"/>
  </si>
  <si>
    <t>その他</t>
    <phoneticPr fontId="1"/>
  </si>
  <si>
    <t>委託料・外注費</t>
    <rPh sb="0" eb="3">
      <t>イタクリョウ</t>
    </rPh>
    <rPh sb="4" eb="7">
      <t>ガイチュウヒ</t>
    </rPh>
    <phoneticPr fontId="1"/>
  </si>
  <si>
    <t>その他経費（知的財産権関連）</t>
  </si>
  <si>
    <t>補助対象経費</t>
    <rPh sb="0" eb="6">
      <t>ホジョタイショウケイヒ</t>
    </rPh>
    <phoneticPr fontId="1"/>
  </si>
  <si>
    <t>会場・現地・参加者の反応等、課題</t>
    <rPh sb="6" eb="9">
      <t>サンカシャ</t>
    </rPh>
    <rPh sb="12" eb="13">
      <t>トウ</t>
    </rPh>
    <phoneticPr fontId="1"/>
  </si>
  <si>
    <t>今後の展開（今後の活動方針等）</t>
    <phoneticPr fontId="1"/>
  </si>
  <si>
    <t>自己負担額等</t>
    <rPh sb="0" eb="5">
      <t>ジコフタンガク</t>
    </rPh>
    <rPh sb="5" eb="6">
      <t>トウ</t>
    </rPh>
    <phoneticPr fontId="1"/>
  </si>
  <si>
    <t>※額の確定通知書等の写しを添付してください。</t>
    <rPh sb="1" eb="2">
      <t>ガク</t>
    </rPh>
    <rPh sb="3" eb="5">
      <t>カクテイ</t>
    </rPh>
    <rPh sb="5" eb="8">
      <t>ツウチショ</t>
    </rPh>
    <rPh sb="8" eb="9">
      <t>トウ</t>
    </rPh>
    <rPh sb="10" eb="11">
      <t>ウツ</t>
    </rPh>
    <rPh sb="13" eb="15">
      <t>テンプ</t>
    </rPh>
    <phoneticPr fontId="1"/>
  </si>
  <si>
    <t>※事業に係る報告書や資料、写真を提出すること。</t>
    <rPh sb="16" eb="18">
      <t>テイシュツ</t>
    </rPh>
    <phoneticPr fontId="1"/>
  </si>
  <si>
    <t>目標値</t>
    <rPh sb="0" eb="3">
      <t>モクヒョウチ</t>
    </rPh>
    <phoneticPr fontId="1"/>
  </si>
  <si>
    <t>実績値</t>
    <rPh sb="0" eb="3">
      <t>ジッセキチ</t>
    </rPh>
    <phoneticPr fontId="1"/>
  </si>
  <si>
    <t>件数</t>
    <rPh sb="0" eb="2">
      <t>ケンスウ</t>
    </rPh>
    <phoneticPr fontId="1"/>
  </si>
  <si>
    <t>人数</t>
    <rPh sb="0" eb="2">
      <t>ニンズウ</t>
    </rPh>
    <phoneticPr fontId="1"/>
  </si>
  <si>
    <t>円</t>
    <rPh sb="0" eb="1">
      <t>エン</t>
    </rPh>
    <phoneticPr fontId="1"/>
  </si>
  <si>
    <t>補助金交付額</t>
    <rPh sb="0" eb="3">
      <t>ホジョキン</t>
    </rPh>
    <rPh sb="3" eb="5">
      <t>コウフ</t>
    </rPh>
    <rPh sb="5" eb="6">
      <t>ガク</t>
    </rPh>
    <phoneticPr fontId="1"/>
  </si>
  <si>
    <t>添付しました。</t>
    <rPh sb="0" eb="2">
      <t>テンプ</t>
    </rPh>
    <phoneticPr fontId="1"/>
  </si>
  <si>
    <t>交付決定日</t>
    <rPh sb="0" eb="4">
      <t>コウフケッテイ</t>
    </rPh>
    <rPh sb="4" eb="5">
      <t>ビ</t>
    </rPh>
    <phoneticPr fontId="1"/>
  </si>
  <si>
    <t>交付決定の文書番号</t>
    <rPh sb="0" eb="4">
      <t>コウフケッテイ</t>
    </rPh>
    <rPh sb="5" eb="7">
      <t>ブンショ</t>
    </rPh>
    <rPh sb="7" eb="9">
      <t>バンゴウ</t>
    </rPh>
    <phoneticPr fontId="1"/>
  </si>
  <si>
    <t/>
  </si>
  <si>
    <t>２　事業の内容（別紙にまとめることも可）</t>
    <phoneticPr fontId="1"/>
  </si>
  <si>
    <t>３　事業の効果</t>
    <phoneticPr fontId="1"/>
  </si>
  <si>
    <t>４　事業の問題点及び今後の改善策</t>
    <phoneticPr fontId="1"/>
  </si>
  <si>
    <t>７　決算総表（収支決算書）</t>
    <phoneticPr fontId="1"/>
  </si>
  <si>
    <t>※補助対象経費はすべて税抜金額で入力してください。</t>
    <phoneticPr fontId="1"/>
  </si>
  <si>
    <t>（４）消費税等仕入控除税額について</t>
    <phoneticPr fontId="1"/>
  </si>
  <si>
    <t>控除税額は明らかである →　　 金額（円）：</t>
    <phoneticPr fontId="1"/>
  </si>
  <si>
    <t>他補助金の申請・受給状況</t>
  </si>
  <si>
    <t>（３）補助対象経費の内訳</t>
    <rPh sb="3" eb="7">
      <t>ホジョタイショウ</t>
    </rPh>
    <rPh sb="7" eb="9">
      <t>ケイヒ</t>
    </rPh>
    <rPh sb="10" eb="12">
      <t>ウチワケ</t>
    </rPh>
    <phoneticPr fontId="1"/>
  </si>
  <si>
    <t>(１）補助事業に対する収入（資金調達内訳）                          　　　　　　</t>
    <rPh sb="8" eb="9">
      <t>タイ</t>
    </rPh>
    <phoneticPr fontId="1"/>
  </si>
  <si>
    <t>（２）支出の部　　　　　　　　　　　　　　　　　　　　　　　　　　　　　　　　　（単位：円）</t>
    <phoneticPr fontId="1"/>
  </si>
  <si>
    <t>交付決定後、交付決定通知から転記してください。</t>
    <rPh sb="0" eb="5">
      <t>コウフケッテイゴ</t>
    </rPh>
    <rPh sb="6" eb="12">
      <t>コウフケッテイツウチ</t>
    </rPh>
    <rPh sb="14" eb="16">
      <t>テンキ</t>
    </rPh>
    <phoneticPr fontId="1"/>
  </si>
  <si>
    <t>シート名</t>
  </si>
  <si>
    <t>内容</t>
  </si>
  <si>
    <t>使用時期</t>
  </si>
  <si>
    <t>申請</t>
  </si>
  <si>
    <t>変更</t>
  </si>
  <si>
    <t>内容・経費変更時</t>
  </si>
  <si>
    <t>実績報告</t>
  </si>
  <si>
    <t>事業完了後</t>
  </si>
  <si>
    <t>（１）基本情報の入力</t>
  </si>
  <si>
    <t>（２）事業内容の入力</t>
  </si>
  <si>
    <t>事業実施の背景・目的（約300字）</t>
  </si>
  <si>
    <t>（４）経費・資金計画の入力</t>
  </si>
  <si>
    <t>「収入の計」と「支出の計」が一致しない場合、エラーメッセージが表示されます。</t>
  </si>
  <si>
    <t>を転記して記録するためのシートです。</t>
  </si>
  <si>
    <t>事業内容の変更</t>
  </si>
  <si>
    <t>経費配分の変更（軽微な変更を除く）</t>
  </si>
  <si>
    <t>委託内容・委託先の追加・変更</t>
  </si>
  <si>
    <t>記載のポイント</t>
  </si>
  <si>
    <t>「変更前」「変更後」を明確に区分して記載してください。</t>
  </si>
  <si>
    <t>委託を新たに行う場合は、委託内容・委託先を必ず記載してください。</t>
  </si>
  <si>
    <t>（１）事業完了の考え方</t>
  </si>
  <si>
    <t>支払いが未了でも、事業が終了していれば実績報告が可能です。</t>
  </si>
  <si>
    <t>（２）記載内容</t>
  </si>
  <si>
    <t>実際に要した経費・補助対象経費</t>
  </si>
  <si>
    <t>事業内容・成果・課題</t>
  </si>
  <si>
    <t>設定した指標に対する実績値</t>
  </si>
  <si>
    <t>（３）添付書類</t>
  </si>
  <si>
    <t>契約書、請求書、領収書等</t>
  </si>
  <si>
    <t>写真、報告資料、広報物の写し 等</t>
  </si>
  <si>
    <t>※根拠資料が確認できない経費は補助対象外となります。</t>
  </si>
  <si>
    <r>
      <t>補助対象経費は</t>
    </r>
    <r>
      <rPr>
        <b/>
        <sz val="11"/>
        <color theme="1"/>
        <rFont val="游明朝"/>
        <family val="1"/>
        <charset val="128"/>
      </rPr>
      <t>すべて税抜金額</t>
    </r>
    <r>
      <rPr>
        <sz val="11"/>
        <color theme="1"/>
        <rFont val="游明朝"/>
        <family val="1"/>
        <charset val="128"/>
      </rPr>
      <t>で入力してください。</t>
    </r>
  </si>
  <si>
    <r>
      <t>提出は不要ですが、</t>
    </r>
    <r>
      <rPr>
        <b/>
        <sz val="11"/>
        <color theme="1"/>
        <rFont val="游明朝"/>
        <family val="1"/>
        <charset val="128"/>
      </rPr>
      <t>実績報告・変更申請時の参照用</t>
    </r>
    <r>
      <rPr>
        <sz val="11"/>
        <color theme="1"/>
        <rFont val="游明朝"/>
        <family val="1"/>
        <charset val="128"/>
      </rPr>
      <t>として必ず記録してください。</t>
    </r>
  </si>
  <si>
    <r>
      <t>補助事業は、</t>
    </r>
    <r>
      <rPr>
        <b/>
        <sz val="11"/>
        <color theme="1"/>
        <rFont val="游明朝"/>
        <family val="1"/>
        <charset val="128"/>
      </rPr>
      <t>実作業・事務作業がすべて終了した時点</t>
    </r>
    <r>
      <rPr>
        <sz val="11"/>
        <color theme="1"/>
        <rFont val="游明朝"/>
        <family val="1"/>
        <charset val="128"/>
      </rPr>
      <t>で完了とみなされます。</t>
    </r>
  </si>
  <si>
    <t>メモ欄（本シート）</t>
    <rPh sb="4" eb="5">
      <t>ホン</t>
    </rPh>
    <phoneticPr fontId="1"/>
  </si>
  <si>
    <t>補助事業は、実際の作業や事務がすべて終わった時点で「完了した」とみなされます。
そのため、たとえ業者への支払いがまだ済んでいなくても、事業自体が終わっていれば、その補助事業は完了したと扱われます。
例えば、見本市等が終了した日、見本市等のブースの撤去作業が終了した日、海外見本市から帰国した日等が完了日となります。</t>
    <rPh sb="99" eb="100">
      <t>タト</t>
    </rPh>
    <rPh sb="103" eb="106">
      <t>ミホンイチ</t>
    </rPh>
    <rPh sb="106" eb="107">
      <t>トウ</t>
    </rPh>
    <rPh sb="108" eb="110">
      <t>シュウリョウ</t>
    </rPh>
    <rPh sb="112" eb="113">
      <t>ヒ</t>
    </rPh>
    <rPh sb="114" eb="117">
      <t>ミホンイチ</t>
    </rPh>
    <rPh sb="117" eb="118">
      <t>トウ</t>
    </rPh>
    <rPh sb="123" eb="125">
      <t>テッキョ</t>
    </rPh>
    <rPh sb="125" eb="127">
      <t>サギョウ</t>
    </rPh>
    <rPh sb="128" eb="130">
      <t>シュウリョウ</t>
    </rPh>
    <rPh sb="132" eb="133">
      <t>ヒ</t>
    </rPh>
    <rPh sb="134" eb="136">
      <t>カイガイ</t>
    </rPh>
    <rPh sb="136" eb="139">
      <t>ミホンイチ</t>
    </rPh>
    <rPh sb="141" eb="143">
      <t>キコク</t>
    </rPh>
    <rPh sb="145" eb="146">
      <t>ヒ</t>
    </rPh>
    <rPh sb="146" eb="147">
      <t>ナド</t>
    </rPh>
    <rPh sb="148" eb="151">
      <t>カンリョウヒ</t>
    </rPh>
    <phoneticPr fontId="1"/>
  </si>
  <si>
    <t>２．【申請】シートの使い方（交付申請時）</t>
    <phoneticPr fontId="1"/>
  </si>
  <si>
    <t>ご確認ください。</t>
    <rPh sb="1" eb="3">
      <t>カクニン</t>
    </rPh>
    <phoneticPr fontId="1"/>
  </si>
  <si>
    <r>
      <rPr>
        <sz val="11"/>
        <color rgb="FFFF0000"/>
        <rFont val="游明朝"/>
        <family val="1"/>
        <charset val="128"/>
      </rPr>
      <t>※</t>
    </r>
    <r>
      <rPr>
        <sz val="11"/>
        <color theme="1"/>
        <rFont val="游明朝"/>
        <family val="1"/>
        <charset val="128"/>
      </rPr>
      <t>記入にあたっては、【メモ欄】の　２．【申請】シートの使い方（交付申請時）を</t>
    </r>
    <rPh sb="1" eb="3">
      <t>キニュウ</t>
    </rPh>
    <rPh sb="13" eb="14">
      <t>ラン</t>
    </rPh>
    <phoneticPr fontId="1"/>
  </si>
  <si>
    <r>
      <rPr>
        <sz val="11"/>
        <color rgb="FFFF0000"/>
        <rFont val="游明朝"/>
        <family val="1"/>
        <charset val="128"/>
      </rPr>
      <t>※</t>
    </r>
    <r>
      <rPr>
        <sz val="11"/>
        <color theme="1"/>
        <rFont val="游明朝"/>
        <family val="1"/>
        <charset val="128"/>
      </rPr>
      <t>プルダウン方式です。</t>
    </r>
    <rPh sb="6" eb="8">
      <t>ホウシキ</t>
    </rPh>
    <phoneticPr fontId="1"/>
  </si>
  <si>
    <r>
      <rPr>
        <sz val="11"/>
        <color rgb="FFFF0000"/>
        <rFont val="游明朝"/>
        <family val="1"/>
        <charset val="128"/>
      </rPr>
      <t>※</t>
    </r>
    <r>
      <rPr>
        <sz val="11"/>
        <color theme="1"/>
        <rFont val="游明朝"/>
        <family val="1"/>
        <charset val="128"/>
      </rPr>
      <t>見本市等の期間ではなく、事業自体の開始日と終了日を記載ください。</t>
    </r>
    <rPh sb="1" eb="4">
      <t>ミホンイチ</t>
    </rPh>
    <rPh sb="4" eb="5">
      <t>ナド</t>
    </rPh>
    <rPh sb="6" eb="8">
      <t>キカン</t>
    </rPh>
    <rPh sb="13" eb="15">
      <t>ジギョウ</t>
    </rPh>
    <rPh sb="15" eb="17">
      <t>ジタイ</t>
    </rPh>
    <rPh sb="18" eb="21">
      <t>カイシヒ</t>
    </rPh>
    <rPh sb="22" eb="25">
      <t>シュウリョウヒ</t>
    </rPh>
    <rPh sb="26" eb="28">
      <t>キサイ</t>
    </rPh>
    <phoneticPr fontId="1"/>
  </si>
  <si>
    <r>
      <rPr>
        <sz val="11"/>
        <color rgb="FFFF0000"/>
        <rFont val="游明朝"/>
        <family val="1"/>
        <charset val="128"/>
      </rPr>
      <t>※</t>
    </r>
    <r>
      <rPr>
        <sz val="11"/>
        <color theme="1"/>
        <rFont val="游明朝"/>
        <family val="1"/>
        <charset val="128"/>
      </rPr>
      <t>対象経費が重複しないことが分かる資料を添付してください</t>
    </r>
    <rPh sb="1" eb="3">
      <t>タイショウ</t>
    </rPh>
    <rPh sb="3" eb="5">
      <t>ケイヒ</t>
    </rPh>
    <phoneticPr fontId="1"/>
  </si>
  <si>
    <t>（３）目標設定書（要綱第１０条関係）</t>
    <phoneticPr fontId="1"/>
  </si>
  <si>
    <t>1.商談</t>
    <rPh sb="2" eb="4">
      <t>ショウダン</t>
    </rPh>
    <phoneticPr fontId="1"/>
  </si>
  <si>
    <t>2.来場</t>
    <rPh sb="2" eb="4">
      <t>ライジョウ</t>
    </rPh>
    <phoneticPr fontId="1"/>
  </si>
  <si>
    <t>3.成約</t>
    <rPh sb="2" eb="4">
      <t>セイヤク</t>
    </rPh>
    <phoneticPr fontId="1"/>
  </si>
  <si>
    <t>期待される効果と指標（商談件数、来場者数、成約等）</t>
    <rPh sb="21" eb="23">
      <t>セイヤク</t>
    </rPh>
    <phoneticPr fontId="1"/>
  </si>
  <si>
    <r>
      <rPr>
        <sz val="11"/>
        <color rgb="FFFF0000"/>
        <rFont val="游明朝"/>
        <family val="1"/>
        <charset val="128"/>
      </rPr>
      <t>※</t>
    </r>
    <r>
      <rPr>
        <sz val="11"/>
        <color theme="1"/>
        <rFont val="游明朝"/>
        <family val="1"/>
        <charset val="128"/>
      </rPr>
      <t>金額はすべて税抜きで記載ください。</t>
    </r>
    <rPh sb="1" eb="3">
      <t>キンガク</t>
    </rPh>
    <rPh sb="7" eb="9">
      <t>ゼイヌ</t>
    </rPh>
    <rPh sb="11" eb="13">
      <t>キサイ</t>
    </rPh>
    <phoneticPr fontId="1"/>
  </si>
  <si>
    <r>
      <rPr>
        <sz val="11"/>
        <color rgb="FFFF0000"/>
        <rFont val="游明朝"/>
        <family val="1"/>
        <charset val="128"/>
      </rPr>
      <t>※</t>
    </r>
    <r>
      <rPr>
        <sz val="11"/>
        <color theme="1"/>
        <rFont val="游明朝"/>
        <family val="1"/>
        <charset val="128"/>
      </rPr>
      <t>補助対象経費の内、交通費が50％以上を占める場合、当事業は補助対象外になります。</t>
    </r>
    <rPh sb="1" eb="3">
      <t>ホジョ</t>
    </rPh>
    <rPh sb="3" eb="5">
      <t>タイショウ</t>
    </rPh>
    <rPh sb="5" eb="7">
      <t>ケイヒ</t>
    </rPh>
    <rPh sb="8" eb="9">
      <t>ウチ</t>
    </rPh>
    <rPh sb="10" eb="13">
      <t>コウツウヒ</t>
    </rPh>
    <rPh sb="20" eb="21">
      <t>シ</t>
    </rPh>
    <rPh sb="26" eb="27">
      <t>トウ</t>
    </rPh>
    <rPh sb="27" eb="29">
      <t>ジギョウ</t>
    </rPh>
    <rPh sb="30" eb="32">
      <t>ホジョ</t>
    </rPh>
    <phoneticPr fontId="1"/>
  </si>
  <si>
    <t>有・無</t>
  </si>
  <si>
    <r>
      <rPr>
        <sz val="11"/>
        <color rgb="FFFF0000"/>
        <rFont val="游明朝"/>
        <family val="1"/>
        <charset val="128"/>
      </rPr>
      <t>※</t>
    </r>
    <r>
      <rPr>
        <sz val="11"/>
        <color theme="1"/>
        <rFont val="游明朝"/>
        <family val="1"/>
        <charset val="128"/>
      </rPr>
      <t>ローカライズ＝製品・サービスをその地域に適応させること。</t>
    </r>
    <rPh sb="8" eb="10">
      <t>セイヒン</t>
    </rPh>
    <rPh sb="18" eb="20">
      <t>チイキ</t>
    </rPh>
    <rPh sb="21" eb="23">
      <t>テキオウ</t>
    </rPh>
    <phoneticPr fontId="1"/>
  </si>
  <si>
    <r>
      <rPr>
        <sz val="11"/>
        <color rgb="FFFF0000"/>
        <rFont val="游明朝"/>
        <family val="1"/>
        <charset val="128"/>
      </rPr>
      <t>※</t>
    </r>
    <r>
      <rPr>
        <sz val="11"/>
        <color theme="1"/>
        <rFont val="游明朝"/>
        <family val="1"/>
        <charset val="128"/>
      </rPr>
      <t>補助事業に要する経費は、当該事業を遂行するのに必要な全経費を記入します。</t>
    </r>
    <rPh sb="1" eb="5">
      <t>ホジョジギョウ</t>
    </rPh>
    <rPh sb="6" eb="7">
      <t>ヨウ</t>
    </rPh>
    <rPh sb="9" eb="11">
      <t>ケイヒ</t>
    </rPh>
    <rPh sb="13" eb="15">
      <t>トウガイ</t>
    </rPh>
    <rPh sb="15" eb="17">
      <t>ジギョウ</t>
    </rPh>
    <rPh sb="18" eb="20">
      <t>スイコウ</t>
    </rPh>
    <rPh sb="24" eb="26">
      <t>ヒツヨウ</t>
    </rPh>
    <rPh sb="27" eb="30">
      <t>ゼンケイヒ</t>
    </rPh>
    <rPh sb="31" eb="33">
      <t>キニュウ</t>
    </rPh>
    <phoneticPr fontId="1"/>
  </si>
  <si>
    <r>
      <rPr>
        <sz val="11"/>
        <color rgb="FFFF0000"/>
        <rFont val="游明朝"/>
        <family val="1"/>
        <charset val="128"/>
      </rPr>
      <t>※</t>
    </r>
    <r>
      <rPr>
        <sz val="11"/>
        <color theme="1"/>
        <rFont val="游明朝"/>
        <family val="1"/>
        <charset val="128"/>
      </rPr>
      <t>県補助金申請額は、それぞれの事業の補助率を乗じた金額とその事業の上限金額のどちらか低い方を記入します。</t>
    </r>
    <rPh sb="1" eb="5">
      <t>ケンホジョキン</t>
    </rPh>
    <rPh sb="5" eb="8">
      <t>シンセイガク</t>
    </rPh>
    <rPh sb="15" eb="17">
      <t>ジギョウ</t>
    </rPh>
    <rPh sb="18" eb="21">
      <t>ホジョリツ</t>
    </rPh>
    <rPh sb="22" eb="23">
      <t>ジョウ</t>
    </rPh>
    <rPh sb="25" eb="27">
      <t>キンガク</t>
    </rPh>
    <rPh sb="30" eb="32">
      <t>ジギョウ</t>
    </rPh>
    <rPh sb="33" eb="35">
      <t>ジョウゲン</t>
    </rPh>
    <rPh sb="35" eb="37">
      <t>キンガク</t>
    </rPh>
    <rPh sb="42" eb="43">
      <t>ヒク</t>
    </rPh>
    <rPh sb="44" eb="45">
      <t>ホウ</t>
    </rPh>
    <rPh sb="46" eb="48">
      <t>キニュウ</t>
    </rPh>
    <phoneticPr fontId="1"/>
  </si>
  <si>
    <t>（制度名：　　　　　　　　　　　／
対象経費：　　　　　　　　　　　　）</t>
    <phoneticPr fontId="1"/>
  </si>
  <si>
    <r>
      <t>交付要綱および関係様式に対応したシート構成となっており、</t>
    </r>
    <r>
      <rPr>
        <b/>
        <sz val="11"/>
        <color theme="1"/>
        <rFont val="游明朝"/>
        <family val="1"/>
        <charset val="128"/>
      </rPr>
      <t>該当する手続きのシート</t>
    </r>
    <phoneticPr fontId="1"/>
  </si>
  <si>
    <t>のみを使用してください。</t>
    <phoneticPr fontId="1"/>
  </si>
  <si>
    <t>事前着手理由書</t>
    <rPh sb="0" eb="2">
      <t>ジゼン</t>
    </rPh>
    <rPh sb="2" eb="4">
      <t>チャクシュ</t>
    </rPh>
    <rPh sb="4" eb="7">
      <t>リユウショ</t>
    </rPh>
    <phoneticPr fontId="1"/>
  </si>
  <si>
    <t>１　事業名</t>
    <phoneticPr fontId="1"/>
  </si>
  <si>
    <t>２　事前着手日</t>
    <phoneticPr fontId="1"/>
  </si>
  <si>
    <t>３　事前着手する必要がある理由</t>
    <rPh sb="2" eb="6">
      <t>ジゼンチャクシュ</t>
    </rPh>
    <rPh sb="8" eb="10">
      <t>ヒツヨウ</t>
    </rPh>
    <rPh sb="13" eb="15">
      <t>リユウ</t>
    </rPh>
    <phoneticPr fontId="1"/>
  </si>
  <si>
    <r>
      <rPr>
        <sz val="11"/>
        <color rgb="FFFF0000"/>
        <rFont val="游明朝"/>
        <family val="1"/>
        <charset val="128"/>
      </rPr>
      <t>※</t>
    </r>
    <r>
      <rPr>
        <sz val="11"/>
        <color theme="1"/>
        <rFont val="游明朝"/>
        <family val="1"/>
        <charset val="128"/>
      </rPr>
      <t>申請書の事業開始予定日が自動入力されます。</t>
    </r>
    <rPh sb="1" eb="4">
      <t>シンセイショ</t>
    </rPh>
    <rPh sb="5" eb="9">
      <t>ジギョウカイシ</t>
    </rPh>
    <rPh sb="9" eb="12">
      <t>ヨテイビ</t>
    </rPh>
    <rPh sb="13" eb="15">
      <t>ジドウ</t>
    </rPh>
    <rPh sb="15" eb="17">
      <t>ニュウリョク</t>
    </rPh>
    <phoneticPr fontId="1"/>
  </si>
  <si>
    <t>４　事前着手に必要となる経費</t>
    <rPh sb="2" eb="4">
      <t>ジゼン</t>
    </rPh>
    <rPh sb="4" eb="6">
      <t>チャクシュ</t>
    </rPh>
    <rPh sb="7" eb="9">
      <t>ヒツヨウ</t>
    </rPh>
    <rPh sb="12" eb="14">
      <t>ケイヒ</t>
    </rPh>
    <phoneticPr fontId="1"/>
  </si>
  <si>
    <t>支払日</t>
    <rPh sb="0" eb="3">
      <t>シハライヒ</t>
    </rPh>
    <phoneticPr fontId="1"/>
  </si>
  <si>
    <t>積算</t>
    <rPh sb="0" eb="2">
      <t>セキサン</t>
    </rPh>
    <phoneticPr fontId="1"/>
  </si>
  <si>
    <t>内容</t>
    <rPh sb="0" eb="2">
      <t>ナイヨウ</t>
    </rPh>
    <phoneticPr fontId="1"/>
  </si>
  <si>
    <t>項目</t>
    <rPh sb="0" eb="2">
      <t>コウモク</t>
    </rPh>
    <phoneticPr fontId="1"/>
  </si>
  <si>
    <t>※経費の内容、積算、支払額、支払日等具体的な内容が分かる資料を添付すること</t>
    <rPh sb="1" eb="3">
      <t>ケイヒ</t>
    </rPh>
    <rPh sb="4" eb="6">
      <t>ナイヨウ</t>
    </rPh>
    <rPh sb="7" eb="9">
      <t>セキサン</t>
    </rPh>
    <rPh sb="10" eb="13">
      <t>シハライガク</t>
    </rPh>
    <rPh sb="14" eb="17">
      <t>シハライヒ</t>
    </rPh>
    <rPh sb="17" eb="18">
      <t>トウ</t>
    </rPh>
    <rPh sb="18" eb="21">
      <t>グタイテキ</t>
    </rPh>
    <rPh sb="22" eb="24">
      <t>ナイヨウ</t>
    </rPh>
    <rPh sb="25" eb="26">
      <t>ワ</t>
    </rPh>
    <rPh sb="28" eb="30">
      <t>シリョウ</t>
    </rPh>
    <rPh sb="31" eb="33">
      <t>テンプ</t>
    </rPh>
    <phoneticPr fontId="1"/>
  </si>
  <si>
    <t>メールアドレス</t>
    <phoneticPr fontId="1"/>
  </si>
  <si>
    <r>
      <rPr>
        <sz val="11"/>
        <color rgb="FFFF0000"/>
        <rFont val="游明朝"/>
        <family val="1"/>
        <charset val="128"/>
      </rPr>
      <t>※</t>
    </r>
    <r>
      <rPr>
        <sz val="11"/>
        <color theme="1"/>
        <rFont val="游明朝"/>
        <family val="1"/>
        <charset val="128"/>
      </rPr>
      <t>申請日を記入ください</t>
    </r>
    <rPh sb="1" eb="4">
      <t>シンセイヒ</t>
    </rPh>
    <rPh sb="5" eb="7">
      <t>キニュウ</t>
    </rPh>
    <phoneticPr fontId="1"/>
  </si>
  <si>
    <t>申請書（添付書類）名称</t>
  </si>
  <si>
    <t>連携体の規約及び決算書（直近２期分）（※連携体のみ）</t>
  </si>
  <si>
    <t>積算金額の根拠書類（見積書、価格表等）</t>
  </si>
  <si>
    <t>為替レートの確認書類（※海外見本市等出展・開催事業のみ）</t>
  </si>
  <si>
    <t>補助事業の概要が分かるもの</t>
  </si>
  <si>
    <t>申請時チェックリスト　（この書類）</t>
    <rPh sb="14" eb="16">
      <t>ショルイ</t>
    </rPh>
    <phoneticPr fontId="1"/>
  </si>
  <si>
    <t>シートの使い方/交付決定情報の控え</t>
    <rPh sb="4" eb="5">
      <t>ツカ</t>
    </rPh>
    <rPh sb="6" eb="7">
      <t>カタ</t>
    </rPh>
    <phoneticPr fontId="1"/>
  </si>
  <si>
    <t>申請時/交付決定後</t>
    <rPh sb="0" eb="3">
      <t>シンセイジ</t>
    </rPh>
    <phoneticPr fontId="1"/>
  </si>
  <si>
    <t>チェックリスト</t>
    <phoneticPr fontId="1"/>
  </si>
  <si>
    <t>申請時</t>
    <phoneticPr fontId="1"/>
  </si>
  <si>
    <t>事前着手</t>
    <rPh sb="0" eb="4">
      <t>ジゼンチャクシュ</t>
    </rPh>
    <phoneticPr fontId="1"/>
  </si>
  <si>
    <t>申請時・交付決定前</t>
    <rPh sb="4" eb="6">
      <t>コウフ</t>
    </rPh>
    <rPh sb="6" eb="8">
      <t>ケッテイ</t>
    </rPh>
    <rPh sb="8" eb="9">
      <t>マエ</t>
    </rPh>
    <phoneticPr fontId="1"/>
  </si>
  <si>
    <t>〒</t>
    <phoneticPr fontId="1"/>
  </si>
  <si>
    <t>「事業名」「事業概要」「実施期間」「実施場所」「内容」等を具体的に記載してください。</t>
    <phoneticPr fontId="1"/>
  </si>
  <si>
    <t>事業効果を高めるための工夫　　　など記載してください。</t>
    <rPh sb="18" eb="20">
      <t>キサイ</t>
    </rPh>
    <phoneticPr fontId="1"/>
  </si>
  <si>
    <t>（１）事業の実施の背景と申請者が目指す将来ビジョン、事業実施の目的（３００字程度）</t>
    <phoneticPr fontId="1"/>
  </si>
  <si>
    <t>（３）事業効果を高めるための取組</t>
    <phoneticPr fontId="1"/>
  </si>
  <si>
    <t>　事前着手が必要な場合申請と一緒にもしくは、交付決定前までにご提出ください。</t>
    <rPh sb="1" eb="5">
      <t>ジゼンチャクシュ</t>
    </rPh>
    <rPh sb="6" eb="8">
      <t>ヒツヨウ</t>
    </rPh>
    <rPh sb="9" eb="11">
      <t>バアイ</t>
    </rPh>
    <rPh sb="11" eb="13">
      <t>シンセイ</t>
    </rPh>
    <rPh sb="14" eb="16">
      <t>イッショ</t>
    </rPh>
    <rPh sb="22" eb="24">
      <t>コウフ</t>
    </rPh>
    <rPh sb="24" eb="26">
      <t>ケッテイ</t>
    </rPh>
    <rPh sb="26" eb="27">
      <t>マエ</t>
    </rPh>
    <rPh sb="31" eb="33">
      <t>テイシュツ</t>
    </rPh>
    <phoneticPr fontId="1"/>
  </si>
  <si>
    <r>
      <t>次の場合は、</t>
    </r>
    <r>
      <rPr>
        <b/>
        <sz val="11"/>
        <color theme="1"/>
        <rFont val="游明朝"/>
        <family val="1"/>
        <charset val="128"/>
      </rPr>
      <t>変更承認申請が必要</t>
    </r>
    <r>
      <rPr>
        <sz val="11"/>
        <color theme="1"/>
        <rFont val="游明朝"/>
        <family val="1"/>
        <charset val="128"/>
      </rPr>
      <t>です。</t>
    </r>
    <phoneticPr fontId="1"/>
  </si>
  <si>
    <t>７．【実績報告】シートの使い方（事業完了後）</t>
    <phoneticPr fontId="1"/>
  </si>
  <si>
    <r>
      <t>数値・内容は、</t>
    </r>
    <r>
      <rPr>
        <b/>
        <sz val="11"/>
        <color theme="1"/>
        <rFont val="游明朝"/>
        <family val="1"/>
        <charset val="128"/>
      </rPr>
      <t>交付要綱・募集案内・Q&amp;Aを必ず確認</t>
    </r>
    <r>
      <rPr>
        <sz val="11"/>
        <color theme="1"/>
        <rFont val="游明朝"/>
        <family val="1"/>
        <charset val="128"/>
      </rPr>
      <t>のうえ記載してください。</t>
    </r>
    <rPh sb="14" eb="16">
      <t>アンナイ</t>
    </rPh>
    <phoneticPr fontId="1"/>
  </si>
  <si>
    <t>連携体の構成員一覧表</t>
  </si>
  <si>
    <t>構成員所在地</t>
  </si>
  <si>
    <t>担当者の役職及び氏名</t>
  </si>
  <si>
    <t>一社の大企業又はその役員からの50%以上の出資の有無</t>
  </si>
  <si>
    <t>（注）</t>
  </si>
  <si>
    <t>　(2) 実施主体となる団体から記入すること。</t>
  </si>
  <si>
    <t>構成員氏名　　　　　　　
（企　業　等　名）
（代表者役職氏名）</t>
    <phoneticPr fontId="1"/>
  </si>
  <si>
    <t>電話番号（連絡先）</t>
    <rPh sb="5" eb="7">
      <t>レンラク</t>
    </rPh>
    <rPh sb="7" eb="8">
      <t>サキ</t>
    </rPh>
    <phoneticPr fontId="1"/>
  </si>
  <si>
    <t>資本の額又は出資の総額（千円）</t>
    <rPh sb="4" eb="5">
      <t>マタ</t>
    </rPh>
    <rPh sb="6" eb="8">
      <t>シュッシ</t>
    </rPh>
    <rPh sb="9" eb="11">
      <t>ソウガク</t>
    </rPh>
    <rPh sb="12" eb="14">
      <t>センエン</t>
    </rPh>
    <phoneticPr fontId="1"/>
  </si>
  <si>
    <t>常時雇用する従業員数（人）</t>
    <rPh sb="11" eb="12">
      <t>ニン</t>
    </rPh>
    <phoneticPr fontId="1"/>
  </si>
  <si>
    <t>事業に常時従事する従業員数（人）</t>
    <rPh sb="5" eb="7">
      <t>ジュウジ</t>
    </rPh>
    <rPh sb="9" eb="13">
      <t>ジュウギョウインスウ</t>
    </rPh>
    <rPh sb="14" eb="15">
      <t>ニン</t>
    </rPh>
    <phoneticPr fontId="1"/>
  </si>
  <si>
    <t>業種及び主たる事業</t>
    <rPh sb="7" eb="9">
      <t>ジギョウ</t>
    </rPh>
    <phoneticPr fontId="1"/>
  </si>
  <si>
    <t>賦課金額（円）</t>
    <rPh sb="0" eb="2">
      <t>フカ</t>
    </rPh>
    <rPh sb="2" eb="4">
      <t>キンガク</t>
    </rPh>
    <rPh sb="5" eb="6">
      <t>エン</t>
    </rPh>
    <phoneticPr fontId="1"/>
  </si>
  <si>
    <t>連携体の構成員一覧表</t>
    <rPh sb="0" eb="3">
      <t>レンケイタイ</t>
    </rPh>
    <rPh sb="4" eb="7">
      <t>コウセイイン</t>
    </rPh>
    <rPh sb="7" eb="10">
      <t>イチランヒョウ</t>
    </rPh>
    <phoneticPr fontId="1"/>
  </si>
  <si>
    <t>申請時</t>
    <rPh sb="0" eb="3">
      <t>シンセイジ</t>
    </rPh>
    <phoneticPr fontId="1"/>
  </si>
  <si>
    <t>申請時チェックリスト</t>
    <rPh sb="0" eb="3">
      <t>シンセイジ</t>
    </rPh>
    <phoneticPr fontId="1"/>
  </si>
  <si>
    <t>申請者</t>
    <rPh sb="0" eb="3">
      <t>シンセイシャ</t>
    </rPh>
    <phoneticPr fontId="1"/>
  </si>
  <si>
    <t>別紙１</t>
    <rPh sb="0" eb="2">
      <t>ベッシ</t>
    </rPh>
    <phoneticPr fontId="1"/>
  </si>
  <si>
    <t>連携体の構成員一覧表（別紙１）（※連携体のみ）</t>
    <rPh sb="12" eb="13">
      <t>シ</t>
    </rPh>
    <phoneticPr fontId="1"/>
  </si>
  <si>
    <t>別紙１（連携体での添付書類）</t>
    <rPh sb="0" eb="2">
      <t>ベッシ</t>
    </rPh>
    <rPh sb="4" eb="7">
      <t>レンケイタイ</t>
    </rPh>
    <rPh sb="9" eb="11">
      <t>テンプ</t>
    </rPh>
    <rPh sb="11" eb="13">
      <t>ショルイ</t>
    </rPh>
    <phoneticPr fontId="1"/>
  </si>
  <si>
    <t>実績報告時チェックリスト</t>
    <rPh sb="0" eb="2">
      <t>ジッセキ</t>
    </rPh>
    <rPh sb="2" eb="5">
      <t>ホウコクジ</t>
    </rPh>
    <phoneticPr fontId="1"/>
  </si>
  <si>
    <t>実績報告時チェックリスト　（この書類）</t>
    <rPh sb="0" eb="2">
      <t>ジッセキ</t>
    </rPh>
    <rPh sb="2" eb="4">
      <t>ホウコク</t>
    </rPh>
    <rPh sb="4" eb="5">
      <t>ジ</t>
    </rPh>
    <rPh sb="16" eb="18">
      <t>ショルイ</t>
    </rPh>
    <phoneticPr fontId="1"/>
  </si>
  <si>
    <t>補助対象経費別内訳書（もしくは任意形式の経費内容の詳細を記載した書類）</t>
    <rPh sb="0" eb="7">
      <t>ホジョタイショウケイヒベツ</t>
    </rPh>
    <rPh sb="7" eb="10">
      <t>ウチワケショ</t>
    </rPh>
    <rPh sb="15" eb="17">
      <t>ニンイ</t>
    </rPh>
    <rPh sb="17" eb="19">
      <t>ケイシキ</t>
    </rPh>
    <rPh sb="20" eb="22">
      <t>ケイヒ</t>
    </rPh>
    <rPh sb="22" eb="24">
      <t>ナイヨウ</t>
    </rPh>
    <rPh sb="25" eb="27">
      <t>ショウサイ</t>
    </rPh>
    <rPh sb="28" eb="30">
      <t>キサイ</t>
    </rPh>
    <rPh sb="32" eb="34">
      <t>ショルイ</t>
    </rPh>
    <phoneticPr fontId="1"/>
  </si>
  <si>
    <t>各種成果物（事業実施の写真、パンフレット等）</t>
    <rPh sb="0" eb="2">
      <t>カクシュ</t>
    </rPh>
    <rPh sb="2" eb="5">
      <t>セイカブツ</t>
    </rPh>
    <rPh sb="6" eb="10">
      <t>ジギョウジッシ</t>
    </rPh>
    <rPh sb="11" eb="13">
      <t>シャシン</t>
    </rPh>
    <rPh sb="20" eb="21">
      <t>ナド</t>
    </rPh>
    <phoneticPr fontId="1"/>
  </si>
  <si>
    <t>申請/実績報告に必要な書類一覧</t>
    <rPh sb="0" eb="2">
      <t>シンセイ</t>
    </rPh>
    <rPh sb="3" eb="5">
      <t>ジッセキ</t>
    </rPh>
    <rPh sb="5" eb="7">
      <t>ホウコク</t>
    </rPh>
    <rPh sb="8" eb="10">
      <t>ヒツヨウ</t>
    </rPh>
    <rPh sb="11" eb="13">
      <t>ショルイ</t>
    </rPh>
    <rPh sb="13" eb="15">
      <t>イチラン</t>
    </rPh>
    <phoneticPr fontId="1"/>
  </si>
  <si>
    <t>申請時/実績報告時</t>
    <rPh sb="0" eb="3">
      <t>シンセイジ</t>
    </rPh>
    <rPh sb="4" eb="6">
      <t>ジッセキ</t>
    </rPh>
    <rPh sb="6" eb="9">
      <t>ホウコクジ</t>
    </rPh>
    <phoneticPr fontId="1"/>
  </si>
  <si>
    <r>
      <t>経費区分ごとの合計額は、</t>
    </r>
    <r>
      <rPr>
        <b/>
        <sz val="11"/>
        <color theme="1"/>
        <rFont val="游明朝"/>
        <family val="1"/>
        <charset val="128"/>
      </rPr>
      <t>別添の補助対象経費別内訳資料（見積書等）と必ず一致</t>
    </r>
    <r>
      <rPr>
        <sz val="11"/>
        <color theme="1"/>
        <rFont val="游明朝"/>
        <family val="1"/>
        <charset val="128"/>
      </rPr>
      <t>させて</t>
    </r>
    <rPh sb="15" eb="19">
      <t>ホジョタイショウ</t>
    </rPh>
    <rPh sb="19" eb="21">
      <t>ケイヒ</t>
    </rPh>
    <rPh sb="21" eb="22">
      <t>ベツ</t>
    </rPh>
    <phoneticPr fontId="1"/>
  </si>
  <si>
    <t>ください。（内訳資料は任意様式を利用いただいても大丈夫です。）</t>
    <rPh sb="6" eb="8">
      <t>ウチワケ</t>
    </rPh>
    <rPh sb="8" eb="10">
      <t>シリョウ</t>
    </rPh>
    <rPh sb="11" eb="13">
      <t>ニンイ</t>
    </rPh>
    <rPh sb="13" eb="15">
      <t>ヨウシキ</t>
    </rPh>
    <rPh sb="16" eb="18">
      <t>リヨウ</t>
    </rPh>
    <rPh sb="24" eb="27">
      <t>ダイジョウブ</t>
    </rPh>
    <phoneticPr fontId="1"/>
  </si>
  <si>
    <t>オレンジの枠内に交付決定通知書に記載された</t>
    <rPh sb="5" eb="7">
      <t>ワクナイ</t>
    </rPh>
    <phoneticPr fontId="1"/>
  </si>
  <si>
    <t>４．【メモ欄】シートの使い方（交付決定後）</t>
    <phoneticPr fontId="1"/>
  </si>
  <si>
    <t>３．【連携体の構成員一覧表】シートの使い方（連携体のみ）</t>
    <rPh sb="3" eb="6">
      <t>レンケイタイ</t>
    </rPh>
    <rPh sb="7" eb="10">
      <t>コウセイイン</t>
    </rPh>
    <rPh sb="10" eb="13">
      <t>イチランヒョウ</t>
    </rPh>
    <rPh sb="22" eb="25">
      <t>レンケイタイ</t>
    </rPh>
    <phoneticPr fontId="1"/>
  </si>
  <si>
    <t>・交付決定日</t>
    <phoneticPr fontId="1"/>
  </si>
  <si>
    <t>・文書番号</t>
    <phoneticPr fontId="1"/>
  </si>
  <si>
    <t>５．【事前着手】シート使い方（事前着手が必要な時）</t>
    <rPh sb="3" eb="5">
      <t>ジゼン</t>
    </rPh>
    <rPh sb="5" eb="7">
      <t>チャクシュ</t>
    </rPh>
    <rPh sb="15" eb="19">
      <t>ジゼンチャクシュ</t>
    </rPh>
    <rPh sb="20" eb="22">
      <t>ヒツヨウ</t>
    </rPh>
    <rPh sb="23" eb="24">
      <t>トキ</t>
    </rPh>
    <phoneticPr fontId="1"/>
  </si>
  <si>
    <t>６．【変更】シートの使い方（変更が生じた場合）</t>
    <phoneticPr fontId="1"/>
  </si>
  <si>
    <t>１．本Excelブックの全体構成</t>
    <phoneticPr fontId="1"/>
  </si>
  <si>
    <t>記載内容は、法人登記簿・定款等と一致させてください。</t>
    <phoneticPr fontId="1"/>
  </si>
  <si>
    <t>住所、名称、代表者氏名、担当者、連絡先等(E-mailアドレス必須)を入力してください。</t>
    <rPh sb="31" eb="33">
      <t>ヒッス</t>
    </rPh>
    <phoneticPr fontId="1"/>
  </si>
  <si>
    <r>
      <rPr>
        <sz val="11"/>
        <color rgb="FFFF0000"/>
        <rFont val="游明朝"/>
        <family val="1"/>
        <charset val="128"/>
      </rPr>
      <t>※</t>
    </r>
    <r>
      <rPr>
        <sz val="11"/>
        <color theme="1"/>
        <rFont val="游明朝"/>
        <family val="1"/>
        <charset val="128"/>
      </rPr>
      <t>申請後の補正依頼、事業者からの質問はメールが中心となります。</t>
    </r>
    <rPh sb="1" eb="4">
      <t>シンセイゴ</t>
    </rPh>
    <rPh sb="5" eb="7">
      <t>ホセイ</t>
    </rPh>
    <rPh sb="7" eb="9">
      <t>イライ</t>
    </rPh>
    <rPh sb="10" eb="13">
      <t>ジギョウシャ</t>
    </rPh>
    <rPh sb="16" eb="18">
      <t>シツモン</t>
    </rPh>
    <rPh sb="23" eb="25">
      <t>チュウシン</t>
    </rPh>
    <phoneticPr fontId="1"/>
  </si>
  <si>
    <t>本ファイルは、以下のシートで構成されています。シート名をクリックすると対応のシートに</t>
    <rPh sb="26" eb="27">
      <t>メイ</t>
    </rPh>
    <rPh sb="35" eb="37">
      <t>タイオウ</t>
    </rPh>
    <phoneticPr fontId="1"/>
  </si>
  <si>
    <t>遷移します。</t>
    <phoneticPr fontId="1"/>
  </si>
  <si>
    <t>※提出時に各書類の有無を確認し、○又は―を記入し申請書と一緒に提出</t>
    <rPh sb="1" eb="4">
      <t>テイシュツジ</t>
    </rPh>
    <rPh sb="5" eb="8">
      <t>カクショルイ</t>
    </rPh>
    <rPh sb="9" eb="11">
      <t>ウム</t>
    </rPh>
    <rPh sb="12" eb="14">
      <t>カクニン</t>
    </rPh>
    <rPh sb="17" eb="18">
      <t>マタ</t>
    </rPh>
    <rPh sb="21" eb="23">
      <t>キニュウ</t>
    </rPh>
    <rPh sb="24" eb="27">
      <t>シンセイショ</t>
    </rPh>
    <rPh sb="28" eb="30">
      <t>イッショ</t>
    </rPh>
    <rPh sb="31" eb="33">
      <t>テイシュツ</t>
    </rPh>
    <phoneticPr fontId="1"/>
  </si>
  <si>
    <t>※提出時に各書類の有無を確認し、○又は―を記入し報告書と一緒に提出</t>
    <rPh sb="1" eb="4">
      <t>テイシュツジ</t>
    </rPh>
    <rPh sb="5" eb="8">
      <t>カクショルイ</t>
    </rPh>
    <rPh sb="9" eb="11">
      <t>ウム</t>
    </rPh>
    <rPh sb="12" eb="14">
      <t>カクニン</t>
    </rPh>
    <rPh sb="17" eb="18">
      <t>マタ</t>
    </rPh>
    <rPh sb="21" eb="23">
      <t>キニュウ</t>
    </rPh>
    <rPh sb="24" eb="27">
      <t>ホウコクショ</t>
    </rPh>
    <rPh sb="28" eb="30">
      <t>イッショ</t>
    </rPh>
    <rPh sb="31" eb="33">
      <t>テイシュツ</t>
    </rPh>
    <phoneticPr fontId="1"/>
  </si>
  <si>
    <t>連携体での応募のための、連携体のメンバーを記載いただくシートです。</t>
    <rPh sb="0" eb="3">
      <t>レンケイタイ</t>
    </rPh>
    <rPh sb="5" eb="7">
      <t>オウボ</t>
    </rPh>
    <rPh sb="12" eb="15">
      <t>レンケイタイ</t>
    </rPh>
    <rPh sb="21" eb="23">
      <t>キサイ</t>
    </rPh>
    <phoneticPr fontId="1"/>
  </si>
  <si>
    <t>本Excelファイルは計算補助を行いますが、必ず申請者において合計等の確認をしてください。</t>
    <rPh sb="22" eb="23">
      <t>カナラ</t>
    </rPh>
    <rPh sb="24" eb="27">
      <t>シンセイシャ</t>
    </rPh>
    <rPh sb="31" eb="33">
      <t>ゴウケイ</t>
    </rPh>
    <rPh sb="33" eb="34">
      <t>トウ</t>
    </rPh>
    <rPh sb="35" eb="37">
      <t>カクニン</t>
    </rPh>
    <phoneticPr fontId="1"/>
  </si>
  <si>
    <t>不明点がある場合は、事前に事務局へ相談をお願いします。</t>
    <rPh sb="21" eb="22">
      <t>ネガ</t>
    </rPh>
    <phoneticPr fontId="1"/>
  </si>
  <si>
    <t>※添付書類</t>
    <rPh sb="1" eb="3">
      <t>テンプ</t>
    </rPh>
    <rPh sb="3" eb="5">
      <t>ショルイ</t>
    </rPh>
    <phoneticPr fontId="1"/>
  </si>
  <si>
    <t>「   　　                                                　　　　　」事業</t>
    <phoneticPr fontId="1"/>
  </si>
  <si>
    <t>名　　　 称</t>
    <phoneticPr fontId="1"/>
  </si>
  <si>
    <t>役　　　 職</t>
    <phoneticPr fontId="1"/>
  </si>
  <si>
    <t>代表者氏名</t>
    <phoneticPr fontId="1"/>
  </si>
  <si>
    <t>住　　 所</t>
    <phoneticPr fontId="1"/>
  </si>
  <si>
    <t>実績額の根拠資料（請求書、振込依頼書、納品書等）</t>
    <phoneticPr fontId="1"/>
  </si>
  <si>
    <t>※1　補助対象経別内訳書は、対象経費の内容が分かる任意書式でも結構です。</t>
    <rPh sb="3" eb="7">
      <t>ホジョタイショウ</t>
    </rPh>
    <rPh sb="7" eb="9">
      <t>キョウベツ</t>
    </rPh>
    <rPh sb="9" eb="12">
      <t>ウチワケショ</t>
    </rPh>
    <rPh sb="14" eb="18">
      <t>タイショウケイヒ</t>
    </rPh>
    <rPh sb="19" eb="21">
      <t>ナイヨウ</t>
    </rPh>
    <rPh sb="22" eb="23">
      <t>ワ</t>
    </rPh>
    <rPh sb="25" eb="29">
      <t>ニンイショシキ</t>
    </rPh>
    <rPh sb="31" eb="33">
      <t>ケッコウ</t>
    </rPh>
    <phoneticPr fontId="1"/>
  </si>
  <si>
    <t>※2　連携体で申請する場合は、実施主体となる中小企業者等の各種書類を提出してください。</t>
    <phoneticPr fontId="1"/>
  </si>
  <si>
    <t>※3　各発行機関における「未納に係る税が無いことを証する書類」とする。連携体として税務署に登録がある場合は、連携体のものを添付すること。申請時に取得可能な最新のものを添付してください。</t>
    <phoneticPr fontId="1"/>
  </si>
  <si>
    <t>※登記簿及び納税証明書は写しの提出を可能とする。ただし、発行日は募集開始日以降のものとします。</t>
    <phoneticPr fontId="1"/>
  </si>
  <si>
    <t>補助対象経費別内訳表（別添※１）</t>
    <rPh sb="0" eb="4">
      <t>ホジョタイショウ</t>
    </rPh>
    <rPh sb="4" eb="6">
      <t>ケイヒ</t>
    </rPh>
    <rPh sb="6" eb="7">
      <t>ベツ</t>
    </rPh>
    <rPh sb="7" eb="10">
      <t>ウチワケヒョウ</t>
    </rPh>
    <rPh sb="11" eb="13">
      <t>ベッテン</t>
    </rPh>
    <phoneticPr fontId="1"/>
  </si>
  <si>
    <t>申請者の定款（原本証明必須）（※２）</t>
    <phoneticPr fontId="1"/>
  </si>
  <si>
    <t>申請者の登記簿謄本（※２）</t>
    <phoneticPr fontId="1"/>
  </si>
  <si>
    <t>申請者の決算書（直近２期分）（※２）</t>
    <phoneticPr fontId="1"/>
  </si>
  <si>
    <t>納税証明書　①県税事務所(②③で徴収する県税以外のもの）(※２)（※３）</t>
    <phoneticPr fontId="1"/>
  </si>
  <si>
    <t>納税証明書　②税務署（地方消費税を含むものに限る。）(※２)（※３）</t>
    <phoneticPr fontId="1"/>
  </si>
  <si>
    <t>納税証明書　③市町村役場（個人県民税を含むものに限る。）(※２)（※３）（※個人事業者の申請の場合のみ）</t>
    <phoneticPr fontId="1"/>
  </si>
  <si>
    <t>組織図、構成員名簿（※２）</t>
    <phoneticPr fontId="1"/>
  </si>
  <si>
    <t>土岐市長 　様</t>
    <rPh sb="0" eb="4">
      <t>トキシチョウ</t>
    </rPh>
    <phoneticPr fontId="1"/>
  </si>
  <si>
    <t>（３）県補助金交付決定額</t>
    <rPh sb="3" eb="4">
      <t>ケン</t>
    </rPh>
    <rPh sb="4" eb="7">
      <t>ホジョキン</t>
    </rPh>
    <rPh sb="7" eb="9">
      <t>コウフ</t>
    </rPh>
    <rPh sb="9" eb="11">
      <t>ケッテイ</t>
    </rPh>
    <rPh sb="11" eb="12">
      <t>ガク</t>
    </rPh>
    <phoneticPr fontId="1"/>
  </si>
  <si>
    <t>（４）市補助金交付申請額</t>
    <rPh sb="3" eb="4">
      <t>シ</t>
    </rPh>
    <phoneticPr fontId="1"/>
  </si>
  <si>
    <t>市補助金申請額</t>
    <rPh sb="0" eb="4">
      <t>シホジョキン</t>
    </rPh>
    <rPh sb="4" eb="7">
      <t>シンセイガク</t>
    </rPh>
    <phoneticPr fontId="1"/>
  </si>
  <si>
    <t>県補助金交付決定額</t>
    <rPh sb="0" eb="1">
      <t>ケン</t>
    </rPh>
    <rPh sb="1" eb="4">
      <t>ホジョキン</t>
    </rPh>
    <rPh sb="4" eb="6">
      <t>コウフ</t>
    </rPh>
    <rPh sb="6" eb="8">
      <t>ケッテイ</t>
    </rPh>
    <rPh sb="8" eb="9">
      <t>ガク</t>
    </rPh>
    <phoneticPr fontId="1"/>
  </si>
  <si>
    <t>その他市長が必要と認める経費</t>
    <rPh sb="2" eb="3">
      <t>タ</t>
    </rPh>
    <rPh sb="3" eb="5">
      <t>シチョウ</t>
    </rPh>
    <rPh sb="6" eb="8">
      <t>ヒツヨウ</t>
    </rPh>
    <rPh sb="9" eb="10">
      <t>ミト</t>
    </rPh>
    <rPh sb="12" eb="14">
      <t>ケイヒ</t>
    </rPh>
    <phoneticPr fontId="1"/>
  </si>
  <si>
    <t>（４）市補助金の額</t>
    <rPh sb="3" eb="4">
      <t>シ</t>
    </rPh>
    <phoneticPr fontId="1"/>
  </si>
  <si>
    <t>内容（出展商品の内容・目的等）</t>
    <rPh sb="0" eb="2">
      <t>ナイヨウ</t>
    </rPh>
    <rPh sb="3" eb="5">
      <t>シュッテン</t>
    </rPh>
    <rPh sb="5" eb="7">
      <t>ショウヒン</t>
    </rPh>
    <rPh sb="8" eb="10">
      <t>ナイヨウ</t>
    </rPh>
    <rPh sb="11" eb="13">
      <t>モクテキ</t>
    </rPh>
    <rPh sb="13" eb="14">
      <t>トウ</t>
    </rPh>
    <phoneticPr fontId="1"/>
  </si>
  <si>
    <t>５　補助事業の表示（市補助を受けた旨の表示）</t>
    <rPh sb="10" eb="11">
      <t>シ</t>
    </rPh>
    <phoneticPr fontId="1"/>
  </si>
  <si>
    <t>その他機関名</t>
    <phoneticPr fontId="1"/>
  </si>
  <si>
    <t>市補助金</t>
    <rPh sb="0" eb="4">
      <t>シホジョキン</t>
    </rPh>
    <phoneticPr fontId="1"/>
  </si>
  <si>
    <t>県補助金額</t>
    <rPh sb="0" eb="1">
      <t>ケン</t>
    </rPh>
    <rPh sb="1" eb="4">
      <t>ホジョキン</t>
    </rPh>
    <rPh sb="4" eb="5">
      <t>ガク</t>
    </rPh>
    <phoneticPr fontId="1"/>
  </si>
  <si>
    <t>その他市長が必要と認める経費</t>
    <rPh sb="3" eb="5">
      <t>シチョウ</t>
    </rPh>
    <rPh sb="6" eb="8">
      <t>ヒツヨウ</t>
    </rPh>
    <rPh sb="9" eb="10">
      <t>ミト</t>
    </rPh>
    <rPh sb="12" eb="14">
      <t>ケイヒ</t>
    </rPh>
    <phoneticPr fontId="1"/>
  </si>
  <si>
    <t>土産振第         号</t>
    <rPh sb="0" eb="1">
      <t>ト</t>
    </rPh>
    <rPh sb="1" eb="2">
      <t>サン</t>
    </rPh>
    <rPh sb="2" eb="3">
      <t>シン</t>
    </rPh>
    <rPh sb="3" eb="4">
      <t>ダイ</t>
    </rPh>
    <rPh sb="13" eb="14">
      <t>ゴウ</t>
    </rPh>
    <phoneticPr fontId="1"/>
  </si>
  <si>
    <t>本Excelファイルは、「令和８年度土岐市中小企業販路開拓等支援事業費補助金交付要綱」</t>
    <rPh sb="18" eb="21">
      <t>トキシ</t>
    </rPh>
    <phoneticPr fontId="1"/>
  </si>
  <si>
    <t>に基づき、補助金の申請から変更申請、事業完了後の実績報告、事業終了後報告等に</t>
    <rPh sb="13" eb="15">
      <t>ヘンコウ</t>
    </rPh>
    <rPh sb="15" eb="17">
      <t>シンセイ</t>
    </rPh>
    <rPh sb="36" eb="37">
      <t>ナド</t>
    </rPh>
    <phoneticPr fontId="1"/>
  </si>
  <si>
    <t>使用できる様式集です。</t>
    <phoneticPr fontId="1"/>
  </si>
  <si>
    <r>
      <t>【要綱別表１】</t>
    </r>
    <r>
      <rPr>
        <b/>
        <sz val="11"/>
        <color theme="1"/>
        <rFont val="游明朝"/>
        <family val="1"/>
        <charset val="128"/>
      </rPr>
      <t>補助メニューに対応した内容と</t>
    </r>
    <r>
      <rPr>
        <sz val="11"/>
        <color theme="1"/>
        <rFont val="游明朝"/>
        <family val="1"/>
        <charset val="128"/>
      </rPr>
      <t>してください。</t>
    </r>
    <rPh sb="1" eb="3">
      <t>ヨウコウ</t>
    </rPh>
    <rPh sb="3" eb="5">
      <t>ベッピョウ</t>
    </rPh>
    <phoneticPr fontId="1"/>
  </si>
  <si>
    <r>
      <t>※</t>
    </r>
    <r>
      <rPr>
        <b/>
        <sz val="11"/>
        <color theme="1"/>
        <rFont val="游明朝"/>
        <family val="1"/>
        <charset val="128"/>
      </rPr>
      <t>商談件数・来場者数・成約等の指標設定が必須</t>
    </r>
    <r>
      <rPr>
        <sz val="11"/>
        <color theme="1"/>
        <rFont val="游明朝"/>
        <family val="1"/>
        <charset val="128"/>
      </rPr>
      <t>です。</t>
    </r>
    <rPh sb="11" eb="13">
      <t>セイヤク</t>
    </rPh>
    <phoneticPr fontId="1"/>
  </si>
  <si>
    <r>
      <rPr>
        <sz val="11"/>
        <color rgb="FFFF0000"/>
        <rFont val="游明朝"/>
        <family val="1"/>
        <charset val="128"/>
      </rPr>
      <t>※</t>
    </r>
    <r>
      <rPr>
        <sz val="11"/>
        <color theme="1"/>
        <rFont val="游明朝"/>
        <family val="1"/>
        <charset val="128"/>
      </rPr>
      <t>商談件数、成約件数、成約額が必須です</t>
    </r>
    <phoneticPr fontId="1"/>
  </si>
  <si>
    <t>市補助金（申請額）</t>
    <rPh sb="0" eb="1">
      <t>シ</t>
    </rPh>
    <rPh sb="1" eb="3">
      <t>ホジョ</t>
    </rPh>
    <rPh sb="3" eb="4">
      <t>キン</t>
    </rPh>
    <rPh sb="5" eb="7">
      <t>シンセイ</t>
    </rPh>
    <rPh sb="7" eb="8">
      <t>ガク</t>
    </rPh>
    <phoneticPr fontId="1"/>
  </si>
  <si>
    <t>県補助金（交付決定）</t>
    <rPh sb="0" eb="1">
      <t>ケン</t>
    </rPh>
    <rPh sb="1" eb="4">
      <t>ホジョキン</t>
    </rPh>
    <rPh sb="5" eb="7">
      <t>コウフ</t>
    </rPh>
    <rPh sb="7" eb="9">
      <t>ケッテイ</t>
    </rPh>
    <phoneticPr fontId="1"/>
  </si>
  <si>
    <t>※商談件数、成約件数、成約額が必須です</t>
    <phoneticPr fontId="1"/>
  </si>
  <si>
    <t>市補助を受けた旨の表示がされた広報誌、チラシ、パンフレット、サイト等の実物やスクリーンショット等を添付してください。</t>
    <rPh sb="0" eb="1">
      <t>シ</t>
    </rPh>
    <rPh sb="35" eb="37">
      <t>ジツブツ</t>
    </rPh>
    <rPh sb="47" eb="48">
      <t>トウ</t>
    </rPh>
    <rPh sb="49" eb="51">
      <t>テンプ</t>
    </rPh>
    <phoneticPr fontId="1"/>
  </si>
  <si>
    <t>市補助を受けた旨の表示状況（成果物、写真添付が望ましい）</t>
    <rPh sb="0" eb="1">
      <t>シ</t>
    </rPh>
    <rPh sb="14" eb="17">
      <t>セイカブツ</t>
    </rPh>
    <rPh sb="18" eb="20">
      <t>シャシン</t>
    </rPh>
    <rPh sb="20" eb="22">
      <t>テンプ</t>
    </rPh>
    <rPh sb="23" eb="24">
      <t>ノゾ</t>
    </rPh>
    <phoneticPr fontId="1"/>
  </si>
  <si>
    <t>最終的な審査・判断は市が行います。</t>
    <rPh sb="10" eb="11">
      <t>シ</t>
    </rPh>
    <phoneticPr fontId="1"/>
  </si>
  <si>
    <t>３　補助対象事業</t>
    <rPh sb="2" eb="4">
      <t>ホジョ</t>
    </rPh>
    <rPh sb="4" eb="6">
      <t>タイショウ</t>
    </rPh>
    <rPh sb="6" eb="8">
      <t>ジギョウ</t>
    </rPh>
    <phoneticPr fontId="1"/>
  </si>
  <si>
    <t>（単位：円）</t>
    <phoneticPr fontId="1"/>
  </si>
  <si>
    <t>補助対象者（連携体、組合等、実行委員会）の構成員に、土岐市暴力団排除条例（平成24年土岐市条例第31号）第2条第3号に規定する暴力団員等と認められる者がいないことを誓約します。</t>
    <phoneticPr fontId="1"/>
  </si>
  <si>
    <t>７　暴力団排除に関する誓約事項</t>
    <rPh sb="2" eb="5">
      <t>ボウリョクダン</t>
    </rPh>
    <rPh sb="5" eb="7">
      <t>ハイジョ</t>
    </rPh>
    <rPh sb="8" eb="9">
      <t>カン</t>
    </rPh>
    <rPh sb="11" eb="13">
      <t>セイヤク</t>
    </rPh>
    <rPh sb="13" eb="15">
      <t>ジコウ</t>
    </rPh>
    <phoneticPr fontId="1"/>
  </si>
  <si>
    <t>□</t>
    <phoneticPr fontId="1"/>
  </si>
  <si>
    <t>様式第１号（第５条関係）</t>
    <rPh sb="0" eb="2">
      <t>ヨウシキ</t>
    </rPh>
    <phoneticPr fontId="1"/>
  </si>
  <si>
    <t xml:space="preserve">様式第１号の２（第６条関係）  </t>
    <rPh sb="0" eb="2">
      <t>ヨウシキ</t>
    </rPh>
    <phoneticPr fontId="1"/>
  </si>
  <si>
    <t xml:space="preserve">様式第３号（第９条関係）  </t>
    <rPh sb="0" eb="2">
      <t>ヨウシキ</t>
    </rPh>
    <phoneticPr fontId="1"/>
  </si>
  <si>
    <t xml:space="preserve">様式第６号（第１０条関係） </t>
    <rPh sb="0" eb="2">
      <t>ヨウシキ</t>
    </rPh>
    <phoneticPr fontId="1"/>
  </si>
  <si>
    <t>　・別添補助対象経費別内訳表、またはこれと同様に経費の内訳がわかる資料を作成し、当該資料における経費区分ごとの集計額を転記すること。
　・なお、当該資料には、見積書、料金表等の数値の根拠となる資料を添付するとともに、どの内訳がどの根拠に基づくものか判別できるように整理すること。
　・市において判別できない場合は、当該経費は補助対象外とする。</t>
    <rPh sb="2" eb="4">
      <t>ベッテン</t>
    </rPh>
    <rPh sb="4" eb="10">
      <t>ホジョタイショウケイヒ</t>
    </rPh>
    <rPh sb="10" eb="11">
      <t>ベツ</t>
    </rPh>
    <rPh sb="11" eb="14">
      <t>ウチワケヒョウ</t>
    </rPh>
    <rPh sb="21" eb="23">
      <t>ドウヨウ</t>
    </rPh>
    <rPh sb="24" eb="26">
      <t>ケイヒ</t>
    </rPh>
    <rPh sb="27" eb="29">
      <t>ウチワケ</t>
    </rPh>
    <rPh sb="33" eb="35">
      <t>シリョウ</t>
    </rPh>
    <rPh sb="36" eb="38">
      <t>サクセイ</t>
    </rPh>
    <rPh sb="40" eb="44">
      <t>トウガイシリョウ</t>
    </rPh>
    <rPh sb="48" eb="52">
      <t>ケイヒクブン</t>
    </rPh>
    <rPh sb="55" eb="57">
      <t>シュウケイ</t>
    </rPh>
    <rPh sb="57" eb="58">
      <t>ガク</t>
    </rPh>
    <rPh sb="59" eb="61">
      <t>テンキ</t>
    </rPh>
    <rPh sb="72" eb="74">
      <t>トウガイ</t>
    </rPh>
    <rPh sb="74" eb="76">
      <t>シリョウ</t>
    </rPh>
    <rPh sb="79" eb="81">
      <t>ミツモリ</t>
    </rPh>
    <rPh sb="81" eb="82">
      <t>ショ</t>
    </rPh>
    <rPh sb="83" eb="86">
      <t>リョウキンヒョウ</t>
    </rPh>
    <rPh sb="86" eb="87">
      <t>トウ</t>
    </rPh>
    <rPh sb="88" eb="90">
      <t>スウチ</t>
    </rPh>
    <rPh sb="91" eb="93">
      <t>コンキョ</t>
    </rPh>
    <rPh sb="96" eb="98">
      <t>シリョウ</t>
    </rPh>
    <rPh sb="99" eb="101">
      <t>テンプ</t>
    </rPh>
    <rPh sb="110" eb="112">
      <t>ウチワケ</t>
    </rPh>
    <rPh sb="115" eb="117">
      <t>コンキョ</t>
    </rPh>
    <rPh sb="118" eb="119">
      <t>モト</t>
    </rPh>
    <rPh sb="124" eb="126">
      <t>ハンベツ</t>
    </rPh>
    <rPh sb="132" eb="134">
      <t>セイリ</t>
    </rPh>
    <rPh sb="142" eb="143">
      <t>シ</t>
    </rPh>
    <rPh sb="147" eb="149">
      <t>ハンベツ</t>
    </rPh>
    <rPh sb="153" eb="155">
      <t>バアイ</t>
    </rPh>
    <rPh sb="157" eb="161">
      <t>トウガイケイヒ</t>
    </rPh>
    <rPh sb="162" eb="164">
      <t>ホジョ</t>
    </rPh>
    <rPh sb="164" eb="167">
      <t>タイショウガイ</t>
    </rPh>
    <phoneticPr fontId="1"/>
  </si>
  <si>
    <t xml:space="preserve">  (1) 「賦課金額」欄の合計額が申請書２（１）、６（２）の「補助事業に要する経費」と一致するように記入すること。</t>
    <rPh sb="18" eb="21">
      <t>シンセイショ</t>
    </rPh>
    <phoneticPr fontId="1"/>
  </si>
  <si>
    <t>☐</t>
    <phoneticPr fontId="1"/>
  </si>
  <si>
    <t>海外見本市等の調査事業</t>
    <rPh sb="0" eb="6">
      <t>カイガイミホンイチトウ</t>
    </rPh>
    <rPh sb="7" eb="11">
      <t>チョウサジギョウ</t>
    </rPh>
    <phoneticPr fontId="1"/>
  </si>
  <si>
    <t>国内・海外見本市等への出展、開催事業</t>
    <rPh sb="0" eb="2">
      <t>コクナイ</t>
    </rPh>
    <rPh sb="3" eb="5">
      <t>カイガイ</t>
    </rPh>
    <rPh sb="5" eb="9">
      <t>ミホンイチトウ</t>
    </rPh>
    <rPh sb="11" eb="13">
      <t>シュッテン</t>
    </rPh>
    <rPh sb="14" eb="18">
      <t>カイサイジギョウ</t>
    </rPh>
    <phoneticPr fontId="1"/>
  </si>
  <si>
    <t>　６　他の機関からの支援状況（該当する場合のみ）</t>
    <rPh sb="3" eb="4">
      <t>タ</t>
    </rPh>
    <rPh sb="5" eb="7">
      <t>キカン</t>
    </rPh>
    <rPh sb="15" eb="17">
      <t>ガイトウ</t>
    </rPh>
    <rPh sb="19" eb="21">
      <t>バアイ</t>
    </rPh>
    <phoneticPr fontId="1"/>
  </si>
  <si>
    <t>明らかでない（後日、別記様式第9号で報告）</t>
    <rPh sb="12" eb="14">
      <t>ヨウシキ</t>
    </rPh>
    <phoneticPr fontId="1"/>
  </si>
  <si>
    <t>補助金計</t>
    <phoneticPr fontId="1"/>
  </si>
  <si>
    <t>　補 助 金</t>
    <phoneticPr fontId="1"/>
  </si>
  <si>
    <t>様式第１号（交付申請書）</t>
    <phoneticPr fontId="1"/>
  </si>
  <si>
    <t>様式第１号の２（事前着手理由書）</t>
    <rPh sb="0" eb="2">
      <t>ヨウシキ</t>
    </rPh>
    <rPh sb="8" eb="12">
      <t>ジゼンチャクシュ</t>
    </rPh>
    <rPh sb="12" eb="15">
      <t>リユウショ</t>
    </rPh>
    <phoneticPr fontId="1"/>
  </si>
  <si>
    <t>様式第３号（変更承認申請書）</t>
    <phoneticPr fontId="1"/>
  </si>
  <si>
    <t>様式第６号（実績報告書）</t>
    <phoneticPr fontId="1"/>
  </si>
  <si>
    <t>8．作成・提出にあたっての共通注意事項</t>
    <phoneticPr fontId="1"/>
  </si>
  <si>
    <t>補助金交付申請書（様式第１号）</t>
    <phoneticPr fontId="1"/>
  </si>
  <si>
    <t>事前着手理由書（様式第１号の２）（※交付決定前に事業に着手する場合）</t>
    <phoneticPr fontId="1"/>
  </si>
  <si>
    <t>実績報告書（様式第６号）</t>
    <rPh sb="0" eb="2">
      <t>ジッセキ</t>
    </rPh>
    <rPh sb="2" eb="5">
      <t>ホウコクショ</t>
    </rPh>
    <rPh sb="6" eb="8">
      <t>ヨウシキ</t>
    </rPh>
    <rPh sb="8" eb="9">
      <t>ダイ</t>
    </rPh>
    <rPh sb="10" eb="11">
      <t>ゴウ</t>
    </rPh>
    <phoneticPr fontId="1"/>
  </si>
  <si>
    <t>　　　</t>
    <phoneticPr fontId="1"/>
  </si>
  <si>
    <t>出展を予定している見本市等が早期に開催されるため</t>
    <phoneticPr fontId="1"/>
  </si>
  <si>
    <t>確実かつ効果的な事業実施には交付決定前の着手が必要であるため</t>
    <phoneticPr fontId="1"/>
  </si>
  <si>
    <t>(例)</t>
    <rPh sb="1" eb="2">
      <t>レイ</t>
    </rPh>
    <phoneticPr fontId="1"/>
  </si>
  <si>
    <t>出展希望の見本市等の申込期限が交付決定前に到来するため　など</t>
    <phoneticPr fontId="1"/>
  </si>
  <si>
    <t>（注)
交付決定前に事業に着手することは、原則認められません。事前着手は、事業の性格上又はやむを得ない理由があると市長が特に認めた場合にのみ、例外的に認めるものです。事前着手理由書を提出した場合であっても、申請内容を審査した結果、補助申請が採択されない場合又は補助申請が採択されても事前着手に必要な経費が認められない場合もあります。その場合は、当該事業実施に必要な経費は、自己資金で対応することになります。　</t>
    <phoneticPr fontId="1"/>
  </si>
  <si>
    <t>年　　月　　日</t>
    <rPh sb="0" eb="1">
      <t>ネン</t>
    </rPh>
    <rPh sb="3" eb="4">
      <t>ガツ</t>
    </rPh>
    <rPh sb="6" eb="7">
      <t>ニチ</t>
    </rPh>
    <phoneticPr fontId="1"/>
  </si>
  <si>
    <t>(2) 事業の内容</t>
    <phoneticPr fontId="1"/>
  </si>
  <si>
    <r>
      <rPr>
        <b/>
        <sz val="11"/>
        <rFont val="游明朝"/>
        <family val="1"/>
        <charset val="128"/>
      </rPr>
      <t>※添付書類</t>
    </r>
    <r>
      <rPr>
        <sz val="11"/>
        <rFont val="游明朝"/>
        <family val="1"/>
        <charset val="128"/>
      </rPr>
      <t xml:space="preserve">
・別添補助対象経費別内訳表、またはこれと同様に経費の内訳がわかる資料を作成し、当該資料における経費区分ごとの集計額を転記すること。　
・なお、当該資料には、契約書、請求書等の数値の根拠となる資料を添付するとともに、どの内訳がどの根拠に基づくものか判別できるように整理すること。
・市において判別できない場合は、当該経費は補助対象外とする。</t>
    </r>
    <rPh sb="84" eb="87">
      <t>ケイヤクショ</t>
    </rPh>
    <rPh sb="88" eb="91">
      <t>セイキュウショ</t>
    </rPh>
    <rPh sb="146" eb="147">
      <t>シ</t>
    </rPh>
    <phoneticPr fontId="1"/>
  </si>
  <si>
    <t>　年度土岐市中小企業販路開拓等支援事業費補助金に係る事業
実績報告書</t>
    <rPh sb="1" eb="2">
      <t>ネン</t>
    </rPh>
    <phoneticPr fontId="1"/>
  </si>
  <si>
    <t>（３）県補助金の額</t>
    <rPh sb="3" eb="7">
      <t>ケンホジョキン</t>
    </rPh>
    <rPh sb="8" eb="9">
      <t>ガク</t>
    </rPh>
    <phoneticPr fontId="1"/>
  </si>
  <si>
    <t>　年度土岐市中小企業販路開拓等支援事業費補助金に係る
経費配分（事業内容）変更承認申請書</t>
    <phoneticPr fontId="1"/>
  </si>
  <si>
    <t>年　　月　　日</t>
    <phoneticPr fontId="1"/>
  </si>
  <si>
    <t>　年度土岐市中小企業販路開拓等支援事業費補助金交付申請書</t>
    <phoneticPr fontId="1"/>
  </si>
  <si>
    <t>　　年　月　日付け　　第　号で交付決定を受けた標記補助金に係る事業の経費配分（事業内容）を、下記のとおり変更したいので承認を申請します。</t>
    <rPh sb="1" eb="2">
      <t>ガツ</t>
    </rPh>
    <rPh sb="3" eb="4">
      <t>ニチ</t>
    </rPh>
    <phoneticPr fontId="1"/>
  </si>
  <si>
    <t>　　　　年　月　日付け　　第　号により交付決定を受けた標記補助金に係る事業を、　　　年　月　日付けで完了しましたので、土岐市中小企業販路開拓等支援事業費補助金交付要綱第１０条の規定により次の書類を添えて報告します。</t>
    <rPh sb="4" eb="5">
      <t>ネン</t>
    </rPh>
    <rPh sb="6" eb="7">
      <t>ガツ</t>
    </rPh>
    <rPh sb="8" eb="9">
      <t>ニチ</t>
    </rPh>
    <rPh sb="9" eb="10">
      <t>ツ</t>
    </rPh>
    <rPh sb="13" eb="14">
      <t>ダイ</t>
    </rPh>
    <rPh sb="15" eb="16">
      <t>ゴウ</t>
    </rPh>
    <rPh sb="42" eb="43">
      <t>ネン</t>
    </rPh>
    <rPh sb="44" eb="45">
      <t>ガツ</t>
    </rPh>
    <rPh sb="46" eb="47">
      <t>ニチ</t>
    </rPh>
    <rPh sb="59" eb="62">
      <t>トキシ</t>
    </rPh>
    <rPh sb="62" eb="64">
      <t>チュウショウ</t>
    </rPh>
    <rPh sb="64" eb="66">
      <t>キギョウ</t>
    </rPh>
    <rPh sb="66" eb="70">
      <t>ハンロカイタク</t>
    </rPh>
    <rPh sb="70" eb="71">
      <t>トウ</t>
    </rPh>
    <rPh sb="71" eb="75">
      <t>シエンジギョウ</t>
    </rPh>
    <rPh sb="81" eb="83">
      <t>ヨウコウ</t>
    </rPh>
    <rPh sb="83" eb="84">
      <t>ダイ</t>
    </rPh>
    <rPh sb="86" eb="87">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</si>
</sst>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金&quot;#,##0&quot;円&quot;;\-#&quot;金&quot;##0&quot;円&quot;"/>
    <numFmt numFmtId="177" formatCode="#,##0_ "/>
    <numFmt numFmtId="178" formatCode="[$]ggge&quot;年&quot;m&quot;月&quot;d&quot;日&quot;;@" x16r2:formatCode16="[$-ja-JP-x-gannen]ggge&quot;年&quot;m&quot;月&quot;d&quot;日&quot;;@"/>
    <numFmt numFmtId="179" formatCode="[$-F800]dddd\,\ mmmm\ dd\,\ yyyy"/>
    <numFmt numFmtId="180" formatCode="yyyy&quot;年&quot;m&quot;月&quot;d&quot;日&quot;;@"/>
  </numFmts>
  <fonts count="30" x14ac:knownFonts="1">
    <font>
      <sz val="11"/>
      <color theme="1"/>
      <name val="ＭＳ Ｐゴシック"/>
      <family val="2"/>
      <scheme val="minor"/>
    </font>
    <font>
      <sz val="6"/>
      <name val="ＭＳ Ｐゴシック"/>
      <family val="3"/>
      <charset val="128"/>
      <scheme val="minor"/>
    </font>
    <font>
      <sz val="10.5"/>
      <color rgb="FF000000"/>
      <name val="ＭＳ 明朝"/>
      <family val="1"/>
      <charset val="128"/>
    </font>
    <font>
      <sz val="11"/>
      <color theme="1"/>
      <name val="游明朝"/>
      <family val="1"/>
      <charset val="128"/>
    </font>
    <font>
      <sz val="9"/>
      <color rgb="FF000000"/>
      <name val="ＭＳ 明朝"/>
      <family val="1"/>
      <charset val="128"/>
    </font>
    <font>
      <sz val="11"/>
      <color theme="1"/>
      <name val="ＭＳ 明朝"/>
      <family val="1"/>
      <charset val="128"/>
    </font>
    <font>
      <sz val="10"/>
      <color theme="1"/>
      <name val="ＭＳ 明朝"/>
      <family val="1"/>
      <charset val="128"/>
    </font>
    <font>
      <sz val="10.5"/>
      <color rgb="FF000000"/>
      <name val="游明朝"/>
      <family val="1"/>
      <charset val="128"/>
    </font>
    <font>
      <sz val="11"/>
      <color theme="1"/>
      <name val="ＭＳ Ｐゴシック"/>
      <family val="2"/>
      <scheme val="minor"/>
    </font>
    <font>
      <sz val="10"/>
      <color theme="1"/>
      <name val="游明朝"/>
      <family val="1"/>
      <charset val="128"/>
    </font>
    <font>
      <sz val="11"/>
      <color rgb="FF000000"/>
      <name val="游明朝"/>
      <family val="1"/>
      <charset val="128"/>
    </font>
    <font>
      <b/>
      <sz val="12"/>
      <color rgb="FFFF0000"/>
      <name val="游明朝"/>
      <family val="1"/>
      <charset val="128"/>
    </font>
    <font>
      <sz val="14"/>
      <color rgb="FF000000"/>
      <name val="游明朝"/>
      <family val="1"/>
      <charset val="128"/>
    </font>
    <font>
      <sz val="11"/>
      <color theme="0"/>
      <name val="游明朝"/>
      <family val="1"/>
      <charset val="128"/>
    </font>
    <font>
      <b/>
      <sz val="11"/>
      <color theme="1"/>
      <name val="游明朝"/>
      <family val="1"/>
      <charset val="128"/>
    </font>
    <font>
      <sz val="11"/>
      <color rgb="FFFF0000"/>
      <name val="游明朝"/>
      <family val="1"/>
      <charset val="128"/>
    </font>
    <font>
      <sz val="12"/>
      <color theme="1"/>
      <name val="游明朝"/>
      <family val="1"/>
      <charset val="128"/>
    </font>
    <font>
      <sz val="12"/>
      <color theme="1"/>
      <name val="メイリオ"/>
      <family val="3"/>
      <charset val="128"/>
    </font>
    <font>
      <sz val="14"/>
      <color rgb="FF000000"/>
      <name val="ＭＳ 明朝"/>
      <family val="1"/>
      <charset val="128"/>
    </font>
    <font>
      <sz val="11"/>
      <color rgb="FFFF0000"/>
      <name val="ＭＳ 明朝"/>
      <family val="1"/>
      <charset val="128"/>
    </font>
    <font>
      <sz val="10"/>
      <color rgb="FF000000"/>
      <name val="ＭＳ 明朝"/>
      <family val="1"/>
      <charset val="128"/>
    </font>
    <font>
      <u/>
      <sz val="11"/>
      <color theme="10"/>
      <name val="ＭＳ Ｐゴシック"/>
      <family val="2"/>
      <scheme val="minor"/>
    </font>
    <font>
      <b/>
      <sz val="11"/>
      <color rgb="FFFF0000"/>
      <name val="游明朝"/>
      <family val="1"/>
      <charset val="128"/>
    </font>
    <font>
      <b/>
      <sz val="11"/>
      <name val="游明朝"/>
      <family val="1"/>
      <charset val="128"/>
    </font>
    <font>
      <sz val="11"/>
      <name val="游明朝"/>
      <family val="1"/>
      <charset val="128"/>
    </font>
    <font>
      <sz val="9"/>
      <color theme="1"/>
      <name val="游明朝"/>
      <family val="1"/>
      <charset val="128"/>
    </font>
    <font>
      <sz val="9"/>
      <color rgb="FF000000"/>
      <name val="Meiryo UI"/>
      <family val="3"/>
      <charset val="128"/>
    </font>
    <font>
      <sz val="11"/>
      <color theme="1"/>
      <name val="Segoe UI Symbol"/>
      <family val="1"/>
    </font>
    <font>
      <sz val="9"/>
      <color rgb="FF000000"/>
      <name val="游明朝"/>
      <family val="1"/>
      <charset val="128"/>
    </font>
    <font>
      <sz val="11"/>
      <color theme="1"/>
      <name val="Segoe UI Symbo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5F5F5"/>
        <bgColor indexed="64"/>
      </patternFill>
    </fill>
    <fill>
      <patternFill patternType="solid">
        <fgColor rgb="FFFFC0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indexed="64"/>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top style="thin">
        <color auto="1"/>
      </top>
      <bottom style="dotted">
        <color auto="1"/>
      </bottom>
      <diagonal/>
    </border>
    <border>
      <left/>
      <right/>
      <top style="dotted">
        <color auto="1"/>
      </top>
      <bottom style="dotted">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3">
    <xf numFmtId="0" fontId="0" fillId="0" borderId="0"/>
    <xf numFmtId="38" fontId="8" fillId="0" borderId="0" applyFont="0" applyFill="0" applyBorder="0" applyAlignment="0" applyProtection="0">
      <alignment vertical="center"/>
    </xf>
    <xf numFmtId="0" fontId="21" fillId="0" borderId="0" applyNumberFormat="0" applyFill="0" applyBorder="0" applyAlignment="0" applyProtection="0"/>
  </cellStyleXfs>
  <cellXfs count="380">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distributed"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xf numFmtId="0" fontId="7" fillId="0" borderId="11" xfId="0" applyFont="1" applyBorder="1" applyAlignment="1">
      <alignment vertical="center"/>
    </xf>
    <xf numFmtId="0" fontId="7" fillId="0" borderId="0" xfId="0" applyFont="1" applyAlignment="1">
      <alignment vertical="center"/>
    </xf>
    <xf numFmtId="0" fontId="7" fillId="0" borderId="17"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center" vertical="top" wrapText="1"/>
    </xf>
    <xf numFmtId="0" fontId="7" fillId="0" borderId="0" xfId="0" applyFont="1" applyAlignment="1">
      <alignment horizontal="left" vertical="center" wrapText="1"/>
    </xf>
    <xf numFmtId="0" fontId="7" fillId="0" borderId="0" xfId="0" applyFont="1" applyAlignment="1">
      <alignment horizontal="right" vertical="center" wrapText="1"/>
    </xf>
    <xf numFmtId="0" fontId="12" fillId="0" borderId="0" xfId="0" applyFont="1" applyAlignment="1">
      <alignment horizontal="right" vertical="center"/>
    </xf>
    <xf numFmtId="0" fontId="3" fillId="0" borderId="9" xfId="0" applyFont="1" applyBorder="1"/>
    <xf numFmtId="0" fontId="3" fillId="0" borderId="11" xfId="0" applyFont="1" applyBorder="1" applyAlignment="1">
      <alignment horizontal="left" vertical="center"/>
    </xf>
    <xf numFmtId="0" fontId="3" fillId="0" borderId="0" xfId="0" quotePrefix="1" applyFont="1" applyAlignment="1">
      <alignment vertical="center"/>
    </xf>
    <xf numFmtId="0" fontId="3" fillId="0" borderId="0" xfId="0" applyFont="1" applyAlignment="1">
      <alignment horizontal="left" vertical="center" wrapText="1"/>
    </xf>
    <xf numFmtId="9" fontId="3" fillId="2" borderId="0" xfId="0" applyNumberFormat="1" applyFont="1" applyFill="1" applyAlignment="1">
      <alignment vertical="center"/>
    </xf>
    <xf numFmtId="0" fontId="3" fillId="0" borderId="2" xfId="0" applyFont="1" applyBorder="1" applyAlignment="1">
      <alignment horizontal="center" vertical="center"/>
    </xf>
    <xf numFmtId="0" fontId="3" fillId="0" borderId="0" xfId="0" applyFont="1" applyAlignment="1">
      <alignment horizontal="left" vertical="center" indent="1"/>
    </xf>
    <xf numFmtId="0" fontId="2" fillId="0" borderId="0" xfId="0" applyFont="1" applyAlignment="1">
      <alignment horizontal="left" vertical="center"/>
    </xf>
    <xf numFmtId="9" fontId="3" fillId="0" borderId="0" xfId="0" applyNumberFormat="1" applyFont="1" applyAlignment="1">
      <alignment vertical="center"/>
    </xf>
    <xf numFmtId="0" fontId="3" fillId="0" borderId="11" xfId="0" applyFont="1" applyBorder="1" applyAlignment="1">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0" fillId="0" borderId="0" xfId="0" applyAlignment="1">
      <alignment horizontal="center"/>
    </xf>
    <xf numFmtId="0" fontId="17"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horizontal="justify" vertical="center"/>
    </xf>
    <xf numFmtId="0" fontId="2" fillId="0" borderId="28" xfId="0" applyFont="1" applyBorder="1" applyAlignment="1">
      <alignment horizontal="lef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29" xfId="0" applyFont="1" applyBorder="1" applyAlignment="1">
      <alignment horizontal="center" vertical="center" wrapText="1"/>
    </xf>
    <xf numFmtId="0" fontId="2" fillId="0" borderId="32" xfId="0" applyFont="1" applyBorder="1" applyAlignment="1">
      <alignment horizontal="left" vertical="center" wrapText="1"/>
    </xf>
    <xf numFmtId="0" fontId="2" fillId="0" borderId="32" xfId="0" applyFont="1" applyBorder="1" applyAlignment="1">
      <alignment horizontal="right" vertical="center" wrapText="1"/>
    </xf>
    <xf numFmtId="0" fontId="2" fillId="0" borderId="33" xfId="0" applyFont="1" applyBorder="1" applyAlignment="1">
      <alignment horizontal="left" vertical="center" wrapText="1"/>
    </xf>
    <xf numFmtId="0" fontId="4" fillId="0" borderId="30" xfId="0" applyFont="1" applyBorder="1" applyAlignment="1">
      <alignment vertical="center" wrapText="1"/>
    </xf>
    <xf numFmtId="0" fontId="2" fillId="0" borderId="31" xfId="0" applyFont="1" applyBorder="1" applyAlignment="1">
      <alignment horizontal="left" vertical="center" wrapText="1"/>
    </xf>
    <xf numFmtId="0" fontId="19" fillId="0" borderId="0" xfId="0" applyFont="1" applyAlignment="1">
      <alignment horizontal="center" vertical="center"/>
    </xf>
    <xf numFmtId="0" fontId="5" fillId="0" borderId="13" xfId="0" applyFont="1" applyBorder="1" applyAlignment="1">
      <alignment horizontal="justify" vertical="center" wrapText="1"/>
    </xf>
    <xf numFmtId="0" fontId="14" fillId="0" borderId="0" xfId="0" applyFont="1" applyAlignment="1">
      <alignment horizontal="left" vertical="center" indent="1"/>
    </xf>
    <xf numFmtId="0" fontId="3" fillId="5" borderId="0" xfId="0" applyFont="1" applyFill="1" applyAlignment="1">
      <alignment horizontal="left" indent="1"/>
    </xf>
    <xf numFmtId="0" fontId="3" fillId="0" borderId="0" xfId="0" applyFont="1" applyAlignment="1">
      <alignment horizontal="left" indent="1"/>
    </xf>
    <xf numFmtId="0" fontId="3" fillId="5" borderId="1" xfId="0" applyFont="1" applyFill="1" applyBorder="1"/>
    <xf numFmtId="178" fontId="3" fillId="5" borderId="1" xfId="0" applyNumberFormat="1" applyFont="1" applyFill="1" applyBorder="1"/>
    <xf numFmtId="0" fontId="22" fillId="0" borderId="0" xfId="0" applyFont="1" applyAlignment="1">
      <alignment horizontal="left" vertical="center"/>
    </xf>
    <xf numFmtId="0" fontId="23" fillId="0" borderId="0" xfId="0" applyFont="1" applyAlignment="1">
      <alignment horizontal="left" vertical="center"/>
    </xf>
    <xf numFmtId="0" fontId="3" fillId="0" borderId="0" xfId="0" applyFont="1" applyAlignment="1">
      <alignment horizontal="left" vertical="center" wrapText="1" indent="1"/>
    </xf>
    <xf numFmtId="0" fontId="7" fillId="0" borderId="0" xfId="0" applyFont="1" applyAlignment="1">
      <alignment horizontal="left" vertical="center" indent="1"/>
    </xf>
    <xf numFmtId="0" fontId="3" fillId="0" borderId="1" xfId="0" applyFont="1" applyBorder="1" applyAlignment="1">
      <alignment horizontal="left" vertical="center" indent="1"/>
    </xf>
    <xf numFmtId="0" fontId="13" fillId="0" borderId="0" xfId="0" applyFont="1" applyAlignment="1">
      <alignment horizontal="left" vertical="center" indent="1"/>
    </xf>
    <xf numFmtId="0" fontId="7" fillId="0" borderId="0" xfId="0" applyFont="1" applyAlignment="1">
      <alignment horizontal="left" indent="1"/>
    </xf>
    <xf numFmtId="0" fontId="3" fillId="0" borderId="7" xfId="0" applyFont="1" applyBorder="1" applyAlignment="1">
      <alignment horizontal="left" vertical="top" indent="1"/>
    </xf>
    <xf numFmtId="0" fontId="3" fillId="0" borderId="0" xfId="0" applyFont="1" applyAlignment="1">
      <alignment horizontal="left" vertical="top" indent="1"/>
    </xf>
    <xf numFmtId="0" fontId="3" fillId="0" borderId="9" xfId="0" applyFont="1" applyBorder="1" applyAlignment="1">
      <alignment horizontal="left" vertical="center" indent="1"/>
    </xf>
    <xf numFmtId="56" fontId="3" fillId="0" borderId="15" xfId="0" applyNumberFormat="1" applyFont="1" applyBorder="1" applyAlignment="1">
      <alignment horizontal="left" vertical="center" indent="1"/>
    </xf>
    <xf numFmtId="0" fontId="3" fillId="0" borderId="15"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left" vertical="center" indent="1"/>
    </xf>
    <xf numFmtId="0" fontId="0" fillId="0" borderId="13" xfId="0" applyBorder="1" applyAlignment="1">
      <alignment horizontal="center"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7" fillId="0" borderId="13" xfId="0" applyFont="1" applyBorder="1" applyAlignment="1">
      <alignment horizontal="left" vertical="center" wrapText="1"/>
    </xf>
    <xf numFmtId="0" fontId="3" fillId="3" borderId="1" xfId="0" applyFont="1" applyFill="1" applyBorder="1" applyAlignment="1">
      <alignment horizontal="center" vertical="center"/>
    </xf>
    <xf numFmtId="38" fontId="9" fillId="3" borderId="1" xfId="1" applyFont="1" applyFill="1" applyBorder="1" applyAlignment="1">
      <alignment horizontal="right" vertical="center"/>
    </xf>
    <xf numFmtId="0" fontId="9" fillId="3" borderId="1" xfId="0" applyFont="1" applyFill="1" applyBorder="1" applyAlignment="1">
      <alignment horizontal="center" vertical="center"/>
    </xf>
    <xf numFmtId="38" fontId="9" fillId="3" borderId="1" xfId="1" applyFont="1" applyFill="1" applyBorder="1" applyAlignment="1">
      <alignment horizontal="center" vertical="center"/>
    </xf>
    <xf numFmtId="0" fontId="7" fillId="3" borderId="0" xfId="0" applyFont="1" applyFill="1" applyAlignment="1">
      <alignment horizontal="left" vertical="center" indent="1"/>
    </xf>
    <xf numFmtId="0" fontId="3" fillId="0" borderId="0" xfId="0" applyFont="1" applyAlignment="1">
      <alignment vertical="top" wrapText="1"/>
    </xf>
    <xf numFmtId="0" fontId="3" fillId="3" borderId="0" xfId="0" applyFont="1" applyFill="1" applyAlignment="1">
      <alignment horizontal="left" vertical="top"/>
    </xf>
    <xf numFmtId="0" fontId="0" fillId="0" borderId="0" xfId="0" applyAlignment="1">
      <alignment horizontal="left"/>
    </xf>
    <xf numFmtId="0" fontId="27" fillId="0" borderId="0" xfId="0" applyFont="1" applyAlignment="1">
      <alignment vertical="center"/>
    </xf>
    <xf numFmtId="0" fontId="3" fillId="0" borderId="2" xfId="0" applyFont="1" applyBorder="1" applyAlignment="1">
      <alignment horizontal="left" vertical="center" indent="1"/>
    </xf>
    <xf numFmtId="0" fontId="3" fillId="0" borderId="7" xfId="0" applyFont="1" applyBorder="1" applyAlignment="1">
      <alignment horizontal="left" vertical="top"/>
    </xf>
    <xf numFmtId="0" fontId="7" fillId="0" borderId="11" xfId="0" applyFont="1" applyBorder="1" applyAlignment="1">
      <alignment horizontal="left" vertical="center" indent="1"/>
    </xf>
    <xf numFmtId="0" fontId="7" fillId="0" borderId="1" xfId="0" applyFont="1" applyBorder="1" applyAlignment="1">
      <alignment horizontal="left" vertical="center" wrapText="1" indent="1"/>
    </xf>
    <xf numFmtId="0" fontId="3" fillId="0" borderId="1" xfId="0" applyFont="1" applyBorder="1" applyAlignment="1">
      <alignment horizontal="right" vertical="center" indent="1"/>
    </xf>
    <xf numFmtId="38" fontId="24" fillId="3" borderId="1" xfId="1" applyFont="1" applyFill="1" applyBorder="1" applyAlignment="1">
      <alignment horizontal="right" vertical="center" indent="1"/>
    </xf>
    <xf numFmtId="0" fontId="10" fillId="0" borderId="0" xfId="0" applyFont="1" applyAlignment="1">
      <alignment horizontal="left" vertical="center" indent="1"/>
    </xf>
    <xf numFmtId="0" fontId="10" fillId="0" borderId="0" xfId="0" applyFont="1" applyAlignment="1">
      <alignment horizontal="left" vertical="center" wrapText="1" indent="1"/>
    </xf>
    <xf numFmtId="0" fontId="10" fillId="0" borderId="11" xfId="0" applyFont="1" applyBorder="1" applyAlignment="1">
      <alignment vertical="center"/>
    </xf>
    <xf numFmtId="0" fontId="10" fillId="0" borderId="11" xfId="0" applyFont="1" applyBorder="1" applyAlignment="1">
      <alignment horizontal="right" vertical="center"/>
    </xf>
    <xf numFmtId="0" fontId="10" fillId="0" borderId="1" xfId="0" applyFont="1" applyBorder="1" applyAlignment="1">
      <alignment horizontal="left" vertical="center" wrapText="1" indent="1"/>
    </xf>
    <xf numFmtId="0" fontId="10" fillId="3" borderId="1" xfId="0" applyFont="1" applyFill="1" applyBorder="1" applyAlignment="1">
      <alignment horizontal="left" vertical="center" wrapText="1" indent="1"/>
    </xf>
    <xf numFmtId="0" fontId="11" fillId="0" borderId="7" xfId="0" applyFont="1" applyBorder="1" applyAlignment="1">
      <alignment horizontal="left" vertical="center" indent="1"/>
    </xf>
    <xf numFmtId="0" fontId="7" fillId="0" borderId="17"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0" xfId="0" applyFont="1" applyAlignment="1">
      <alignment horizontal="left" vertical="top" wrapText="1" indent="1"/>
    </xf>
    <xf numFmtId="0" fontId="7" fillId="0" borderId="0" xfId="0" applyFont="1" applyAlignment="1">
      <alignment horizontal="left" vertical="center" wrapText="1" indent="1"/>
    </xf>
    <xf numFmtId="0" fontId="3" fillId="0" borderId="11" xfId="0" applyFont="1" applyBorder="1" applyAlignment="1">
      <alignment horizontal="right" vertical="center"/>
    </xf>
    <xf numFmtId="0" fontId="7" fillId="3" borderId="1" xfId="0" applyFont="1" applyFill="1" applyBorder="1" applyAlignment="1">
      <alignment horizontal="right" vertical="center" wrapText="1" indent="1"/>
    </xf>
    <xf numFmtId="0" fontId="7" fillId="0" borderId="1" xfId="0" applyFont="1" applyBorder="1" applyAlignment="1">
      <alignment horizontal="right" vertical="center" wrapText="1" indent="1"/>
    </xf>
    <xf numFmtId="0" fontId="29" fillId="0" borderId="0" xfId="0" applyFont="1" applyAlignment="1">
      <alignment horizontal="left" vertical="center" indent="1"/>
    </xf>
    <xf numFmtId="0" fontId="14" fillId="4" borderId="1" xfId="0" applyFont="1" applyFill="1" applyBorder="1" applyAlignment="1">
      <alignment horizontal="left" vertical="center" wrapText="1" indent="1"/>
    </xf>
    <xf numFmtId="0" fontId="14" fillId="4" borderId="2"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3" fillId="0" borderId="1" xfId="0" applyFont="1" applyBorder="1" applyAlignment="1">
      <alignment vertical="center" wrapText="1"/>
    </xf>
    <xf numFmtId="0" fontId="21" fillId="0" borderId="1" xfId="2" applyBorder="1" applyAlignment="1">
      <alignment vertical="center" wrapText="1"/>
    </xf>
    <xf numFmtId="0" fontId="3" fillId="0" borderId="1" xfId="0" applyFont="1" applyBorder="1" applyAlignment="1">
      <alignment vertical="center" shrinkToFit="1"/>
    </xf>
    <xf numFmtId="0" fontId="21" fillId="0" borderId="2" xfId="2" applyBorder="1" applyAlignment="1">
      <alignment vertical="center" wrapText="1"/>
    </xf>
    <xf numFmtId="0" fontId="21" fillId="0" borderId="3" xfId="2" applyBorder="1" applyAlignment="1">
      <alignment vertical="center" wrapTex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6" fillId="0" borderId="7" xfId="0" applyFont="1" applyBorder="1" applyAlignment="1">
      <alignment horizontal="left" vertical="center" wrapText="1"/>
    </xf>
    <xf numFmtId="0" fontId="22" fillId="0" borderId="7" xfId="0" applyFont="1" applyBorder="1" applyAlignment="1">
      <alignment horizontal="left" vertical="center"/>
    </xf>
    <xf numFmtId="0" fontId="24" fillId="0" borderId="0" xfId="0" applyFont="1" applyAlignment="1">
      <alignment horizontal="left"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0" xfId="0" applyFont="1" applyAlignment="1">
      <alignment horizontal="left" vertical="center"/>
    </xf>
    <xf numFmtId="0" fontId="9" fillId="3" borderId="1" xfId="0" applyFont="1" applyFill="1" applyBorder="1" applyAlignment="1">
      <alignment horizontal="left" vertical="top" wrapText="1"/>
    </xf>
    <xf numFmtId="0" fontId="7" fillId="0" borderId="11" xfId="0" applyFont="1" applyBorder="1" applyAlignment="1">
      <alignment horizontal="righ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3" fillId="3" borderId="1" xfId="0" applyFont="1" applyFill="1" applyBorder="1" applyAlignment="1">
      <alignment horizontal="left" vertical="top"/>
    </xf>
    <xf numFmtId="0" fontId="3" fillId="0" borderId="11" xfId="0" applyFont="1" applyBorder="1" applyAlignment="1">
      <alignment horizontal="left" vertical="center"/>
    </xf>
    <xf numFmtId="177" fontId="10" fillId="0" borderId="23" xfId="0" applyNumberFormat="1" applyFont="1" applyBorder="1" applyAlignment="1">
      <alignment vertical="center" wrapText="1"/>
    </xf>
    <xf numFmtId="177" fontId="10" fillId="0" borderId="24" xfId="0" applyNumberFormat="1" applyFont="1" applyBorder="1" applyAlignment="1">
      <alignment vertical="center" wrapText="1"/>
    </xf>
    <xf numFmtId="177" fontId="10" fillId="0" borderId="23" xfId="0" applyNumberFormat="1" applyFont="1" applyBorder="1" applyAlignment="1">
      <alignment horizontal="left" vertical="center" wrapText="1"/>
    </xf>
    <xf numFmtId="177" fontId="10" fillId="0" borderId="26" xfId="0" applyNumberFormat="1" applyFont="1" applyBorder="1" applyAlignment="1">
      <alignment horizontal="left" vertical="center" wrapText="1"/>
    </xf>
    <xf numFmtId="177" fontId="10" fillId="0" borderId="24" xfId="0" applyNumberFormat="1" applyFont="1" applyBorder="1" applyAlignment="1">
      <alignment horizontal="left" vertical="center" wrapText="1"/>
    </xf>
    <xf numFmtId="0" fontId="7" fillId="0" borderId="5" xfId="0" applyFont="1" applyBorder="1" applyAlignment="1">
      <alignment horizontal="center" vertical="center" wrapText="1"/>
    </xf>
    <xf numFmtId="38" fontId="7" fillId="3" borderId="2" xfId="1" applyFont="1" applyFill="1" applyBorder="1" applyAlignment="1">
      <alignment horizontal="right" vertical="center" wrapText="1"/>
    </xf>
    <xf numFmtId="38" fontId="7" fillId="3" borderId="5" xfId="1" applyFont="1" applyFill="1" applyBorder="1" applyAlignment="1">
      <alignment horizontal="right" vertical="center" wrapText="1"/>
    </xf>
    <xf numFmtId="38" fontId="7" fillId="3" borderId="3" xfId="1" applyFont="1" applyFill="1" applyBorder="1" applyAlignment="1">
      <alignment horizontal="right" vertical="center" wrapText="1"/>
    </xf>
    <xf numFmtId="0" fontId="11" fillId="0" borderId="7" xfId="0" applyFont="1" applyBorder="1" applyAlignment="1">
      <alignment horizontal="left" vertical="center"/>
    </xf>
    <xf numFmtId="49" fontId="7" fillId="3" borderId="1" xfId="0" applyNumberFormat="1"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9" fillId="3" borderId="2" xfId="0" applyFont="1" applyFill="1" applyBorder="1" applyAlignment="1">
      <alignment horizontal="left" vertical="center"/>
    </xf>
    <xf numFmtId="0" fontId="9" fillId="3" borderId="5" xfId="0" applyFont="1" applyFill="1" applyBorder="1" applyAlignment="1">
      <alignment horizontal="left" vertical="center"/>
    </xf>
    <xf numFmtId="0" fontId="9" fillId="3" borderId="3" xfId="0" applyFont="1" applyFill="1" applyBorder="1" applyAlignment="1">
      <alignment horizontal="left" vertical="center"/>
    </xf>
    <xf numFmtId="0" fontId="3" fillId="0" borderId="0" xfId="0" applyFont="1" applyAlignment="1">
      <alignment horizontal="left" vertical="center" wrapText="1"/>
    </xf>
    <xf numFmtId="0" fontId="21" fillId="3" borderId="0" xfId="2" applyFill="1" applyAlignment="1">
      <alignment horizontal="left" vertical="center"/>
    </xf>
    <xf numFmtId="0" fontId="3" fillId="3" borderId="0" xfId="0" applyFont="1" applyFill="1" applyAlignment="1">
      <alignment horizontal="left" vertical="center"/>
    </xf>
    <xf numFmtId="0" fontId="3" fillId="3" borderId="5"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77" fontId="10" fillId="0" borderId="2" xfId="0" applyNumberFormat="1" applyFont="1" applyBorder="1" applyAlignment="1">
      <alignment horizontal="left" vertical="center" wrapText="1"/>
    </xf>
    <xf numFmtId="177" fontId="10" fillId="0" borderId="5" xfId="0" applyNumberFormat="1" applyFont="1" applyBorder="1" applyAlignment="1">
      <alignment horizontal="left" vertical="center" wrapText="1"/>
    </xf>
    <xf numFmtId="177" fontId="10" fillId="0" borderId="3" xfId="0" applyNumberFormat="1" applyFont="1" applyBorder="1" applyAlignment="1">
      <alignment horizontal="left"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center" vertical="center"/>
    </xf>
    <xf numFmtId="38" fontId="3" fillId="0" borderId="2" xfId="1" applyFont="1" applyBorder="1" applyAlignment="1">
      <alignment horizontal="right" vertical="center" wrapText="1"/>
    </xf>
    <xf numFmtId="38" fontId="3" fillId="0" borderId="3" xfId="1" applyFont="1" applyBorder="1" applyAlignment="1">
      <alignment horizontal="right" vertical="center" wrapText="1"/>
    </xf>
    <xf numFmtId="38" fontId="10" fillId="0" borderId="6" xfId="1" applyFont="1" applyBorder="1" applyAlignment="1">
      <alignment horizontal="right" vertical="center" wrapText="1"/>
    </xf>
    <xf numFmtId="38" fontId="10" fillId="0" borderId="7" xfId="1" applyFont="1" applyBorder="1" applyAlignment="1">
      <alignment horizontal="right" vertical="center" wrapText="1"/>
    </xf>
    <xf numFmtId="38" fontId="10" fillId="0" borderId="8" xfId="1" applyFont="1" applyBorder="1" applyAlignment="1">
      <alignment horizontal="right" vertical="center" wrapText="1"/>
    </xf>
    <xf numFmtId="0" fontId="10" fillId="0" borderId="1" xfId="0" applyFont="1" applyBorder="1" applyAlignment="1">
      <alignment horizontal="left" vertical="center" wrapText="1"/>
    </xf>
    <xf numFmtId="0" fontId="10" fillId="0" borderId="14" xfId="0" applyFont="1" applyBorder="1" applyAlignment="1">
      <alignment horizontal="left" vertical="center" wrapText="1"/>
    </xf>
    <xf numFmtId="38" fontId="10" fillId="3" borderId="2" xfId="1" applyFont="1" applyFill="1" applyBorder="1" applyAlignment="1">
      <alignment horizontal="right" vertical="center" wrapText="1"/>
    </xf>
    <xf numFmtId="38" fontId="10" fillId="3" borderId="5" xfId="1" applyFont="1" applyFill="1" applyBorder="1" applyAlignment="1">
      <alignment horizontal="right" vertical="center" wrapText="1"/>
    </xf>
    <xf numFmtId="38" fontId="10" fillId="3" borderId="3" xfId="1" applyFont="1" applyFill="1" applyBorder="1" applyAlignment="1">
      <alignment horizontal="right" vertical="center" wrapText="1"/>
    </xf>
    <xf numFmtId="49" fontId="7" fillId="0" borderId="1" xfId="0" applyNumberFormat="1" applyFont="1" applyBorder="1" applyAlignment="1">
      <alignment horizontal="center" vertical="center" textRotation="255" wrapText="1"/>
    </xf>
    <xf numFmtId="49" fontId="7" fillId="0" borderId="1" xfId="0" applyNumberFormat="1" applyFont="1" applyBorder="1" applyAlignment="1">
      <alignment horizontal="center" vertical="center" wrapText="1"/>
    </xf>
    <xf numFmtId="38" fontId="7" fillId="0" borderId="2" xfId="1" applyFont="1" applyFill="1" applyBorder="1" applyAlignment="1">
      <alignment horizontal="right" vertical="center" wrapText="1"/>
    </xf>
    <xf numFmtId="38" fontId="7" fillId="0" borderId="3" xfId="1" applyFont="1" applyFill="1" applyBorder="1" applyAlignment="1">
      <alignment horizontal="right" vertical="center" wrapText="1"/>
    </xf>
    <xf numFmtId="177" fontId="10" fillId="3" borderId="1" xfId="0" applyNumberFormat="1" applyFont="1" applyFill="1" applyBorder="1" applyAlignment="1">
      <alignment horizontal="left" vertical="center" wrapText="1"/>
    </xf>
    <xf numFmtId="177" fontId="10" fillId="3" borderId="2" xfId="0" applyNumberFormat="1" applyFont="1" applyFill="1" applyBorder="1" applyAlignment="1">
      <alignment horizontal="left" vertical="center" wrapText="1"/>
    </xf>
    <xf numFmtId="177" fontId="10" fillId="3" borderId="5" xfId="0" applyNumberFormat="1" applyFont="1" applyFill="1" applyBorder="1" applyAlignment="1">
      <alignment horizontal="left" vertical="center" wrapText="1"/>
    </xf>
    <xf numFmtId="177" fontId="10" fillId="3" borderId="3" xfId="0" applyNumberFormat="1" applyFont="1" applyFill="1" applyBorder="1" applyAlignment="1">
      <alignment horizontal="left" vertical="center" wrapText="1"/>
    </xf>
    <xf numFmtId="38" fontId="7" fillId="3" borderId="2" xfId="1" applyFont="1" applyFill="1" applyBorder="1" applyAlignment="1">
      <alignment horizontal="center" vertical="center" wrapText="1"/>
    </xf>
    <xf numFmtId="38" fontId="7" fillId="3" borderId="5" xfId="1" applyFont="1" applyFill="1" applyBorder="1" applyAlignment="1">
      <alignment horizontal="center" vertical="center" wrapText="1"/>
    </xf>
    <xf numFmtId="38" fontId="7" fillId="3" borderId="3" xfId="1" applyFont="1" applyFill="1" applyBorder="1" applyAlignment="1">
      <alignment horizontal="center" vertical="center" wrapText="1"/>
    </xf>
    <xf numFmtId="177" fontId="10" fillId="3" borderId="2" xfId="0" applyNumberFormat="1" applyFont="1" applyFill="1" applyBorder="1" applyAlignment="1">
      <alignment horizontal="right" vertical="center" wrapText="1"/>
    </xf>
    <xf numFmtId="177" fontId="10" fillId="3" borderId="3" xfId="0" applyNumberFormat="1" applyFont="1" applyFill="1" applyBorder="1" applyAlignment="1">
      <alignment horizontal="right" vertical="center" wrapText="1"/>
    </xf>
    <xf numFmtId="58" fontId="3" fillId="3" borderId="0" xfId="0" applyNumberFormat="1" applyFont="1" applyFill="1" applyAlignment="1">
      <alignment horizontal="right" vertical="center"/>
    </xf>
    <xf numFmtId="0" fontId="3" fillId="3" borderId="0" xfId="0" applyFont="1" applyFill="1" applyAlignment="1">
      <alignment horizontal="righ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179" fontId="3" fillId="3" borderId="1" xfId="0" applyNumberFormat="1" applyFont="1" applyFill="1" applyBorder="1" applyAlignment="1">
      <alignment horizontal="center" vertical="center"/>
    </xf>
    <xf numFmtId="38" fontId="3" fillId="0" borderId="2" xfId="1" applyFont="1" applyBorder="1" applyAlignment="1">
      <alignment horizontal="right" vertical="center"/>
    </xf>
    <xf numFmtId="38" fontId="3" fillId="0" borderId="5" xfId="1" applyFont="1" applyBorder="1" applyAlignment="1">
      <alignment horizontal="right" vertical="center"/>
    </xf>
    <xf numFmtId="38" fontId="3" fillId="0" borderId="3" xfId="1" applyFont="1" applyBorder="1" applyAlignment="1">
      <alignment horizontal="right" vertical="center"/>
    </xf>
    <xf numFmtId="0" fontId="3" fillId="0" borderId="0" xfId="0" applyFont="1" applyAlignment="1">
      <alignment horizontal="left" vertical="top" wrapText="1"/>
    </xf>
    <xf numFmtId="38" fontId="7" fillId="3" borderId="20" xfId="1" applyFont="1" applyFill="1" applyBorder="1" applyAlignment="1">
      <alignment horizontal="right" vertical="center" wrapText="1"/>
    </xf>
    <xf numFmtId="38" fontId="7" fillId="3" borderId="21" xfId="1" applyFont="1" applyFill="1" applyBorder="1" applyAlignment="1">
      <alignment horizontal="right" vertical="center" wrapText="1"/>
    </xf>
    <xf numFmtId="38" fontId="7" fillId="3" borderId="22" xfId="1" applyFont="1" applyFill="1" applyBorder="1" applyAlignment="1">
      <alignment horizontal="right" vertical="center" wrapText="1"/>
    </xf>
    <xf numFmtId="0" fontId="16" fillId="0" borderId="0" xfId="0" applyFont="1" applyAlignment="1">
      <alignment horizontal="center" vertical="center"/>
    </xf>
    <xf numFmtId="0" fontId="9" fillId="3" borderId="1" xfId="0" applyFont="1" applyFill="1" applyBorder="1" applyAlignment="1">
      <alignment horizontal="left" vertical="center"/>
    </xf>
    <xf numFmtId="0" fontId="3" fillId="3" borderId="1" xfId="0" applyFont="1" applyFill="1" applyBorder="1" applyAlignment="1">
      <alignment horizontal="left" vertical="center" indent="3"/>
    </xf>
    <xf numFmtId="0" fontId="7" fillId="0" borderId="18" xfId="0" applyFont="1" applyBorder="1" applyAlignment="1">
      <alignment horizontal="distributed" vertical="distributed" wrapText="1" indent="1"/>
    </xf>
    <xf numFmtId="0" fontId="7" fillId="0" borderId="19" xfId="0" applyFont="1" applyBorder="1" applyAlignment="1">
      <alignment horizontal="distributed" vertical="distributed" wrapText="1" indent="1"/>
    </xf>
    <xf numFmtId="0" fontId="7" fillId="0" borderId="9" xfId="0" applyFont="1" applyBorder="1" applyAlignment="1">
      <alignment horizontal="distributed" vertical="distributed" wrapText="1" indent="1"/>
    </xf>
    <xf numFmtId="0" fontId="7" fillId="0" borderId="10" xfId="0" applyFont="1" applyBorder="1" applyAlignment="1">
      <alignment horizontal="distributed" vertical="distributed" wrapText="1" indent="1"/>
    </xf>
    <xf numFmtId="0" fontId="7" fillId="0" borderId="4" xfId="0" applyFont="1" applyBorder="1" applyAlignment="1">
      <alignment horizontal="distributed" vertical="distributed" wrapText="1" indent="1"/>
    </xf>
    <xf numFmtId="0" fontId="7" fillId="0" borderId="12" xfId="0" applyFont="1" applyBorder="1" applyAlignment="1">
      <alignment horizontal="distributed" vertical="distributed" wrapText="1" indent="1"/>
    </xf>
    <xf numFmtId="177" fontId="10" fillId="0" borderId="16" xfId="0" applyNumberFormat="1" applyFont="1" applyBorder="1" applyAlignment="1">
      <alignment vertical="center" wrapText="1"/>
    </xf>
    <xf numFmtId="177" fontId="10" fillId="0" borderId="25" xfId="0" applyNumberFormat="1" applyFont="1" applyBorder="1" applyAlignment="1">
      <alignment vertical="center" wrapText="1"/>
    </xf>
    <xf numFmtId="177" fontId="10" fillId="3" borderId="20" xfId="0" applyNumberFormat="1" applyFont="1" applyFill="1" applyBorder="1" applyAlignment="1">
      <alignment vertical="center" wrapText="1"/>
    </xf>
    <xf numFmtId="177" fontId="10" fillId="3" borderId="22" xfId="0" applyNumberFormat="1" applyFont="1" applyFill="1" applyBorder="1" applyAlignment="1">
      <alignment vertical="center" wrapText="1"/>
    </xf>
    <xf numFmtId="177" fontId="10" fillId="0" borderId="16" xfId="0" applyNumberFormat="1" applyFont="1" applyBorder="1" applyAlignment="1">
      <alignment horizontal="left" vertical="center" wrapText="1"/>
    </xf>
    <xf numFmtId="177" fontId="10" fillId="0" borderId="27" xfId="0" applyNumberFormat="1" applyFont="1" applyBorder="1" applyAlignment="1">
      <alignment horizontal="left" vertical="center" wrapText="1"/>
    </xf>
    <xf numFmtId="177" fontId="10" fillId="0" borderId="25" xfId="0" applyNumberFormat="1" applyFont="1" applyBorder="1" applyAlignment="1">
      <alignment horizontal="left" vertical="center" wrapText="1"/>
    </xf>
    <xf numFmtId="177" fontId="10" fillId="3" borderId="20" xfId="0" applyNumberFormat="1" applyFont="1" applyFill="1" applyBorder="1" applyAlignment="1">
      <alignment horizontal="left" vertical="center" wrapText="1"/>
    </xf>
    <xf numFmtId="177" fontId="10" fillId="3" borderId="21" xfId="0" applyNumberFormat="1" applyFont="1" applyFill="1" applyBorder="1" applyAlignment="1">
      <alignment horizontal="left" vertical="center" wrapText="1"/>
    </xf>
    <xf numFmtId="177" fontId="10" fillId="3" borderId="22" xfId="0" applyNumberFormat="1" applyFont="1" applyFill="1" applyBorder="1" applyAlignment="1">
      <alignment horizontal="left" vertical="center" wrapText="1"/>
    </xf>
    <xf numFmtId="177" fontId="10" fillId="3" borderId="5" xfId="0" applyNumberFormat="1" applyFont="1" applyFill="1" applyBorder="1" applyAlignment="1">
      <alignment horizontal="right" vertical="center" wrapText="1"/>
    </xf>
    <xf numFmtId="177" fontId="10" fillId="0" borderId="2" xfId="0" applyNumberFormat="1" applyFont="1" applyBorder="1" applyAlignment="1">
      <alignment horizontal="right" vertical="center" wrapText="1"/>
    </xf>
    <xf numFmtId="177" fontId="10" fillId="0" borderId="3" xfId="0" applyNumberFormat="1" applyFont="1" applyBorder="1" applyAlignment="1">
      <alignment horizontal="right" vertical="center" wrapText="1"/>
    </xf>
    <xf numFmtId="0" fontId="2" fillId="0" borderId="0" xfId="0" applyFont="1" applyAlignment="1">
      <alignment horizontal="left" vertic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18" fillId="0" borderId="0" xfId="0" applyFont="1" applyAlignment="1">
      <alignment horizontal="center" vertical="center"/>
    </xf>
    <xf numFmtId="0" fontId="3" fillId="0" borderId="4" xfId="0" applyFont="1" applyBorder="1" applyAlignment="1">
      <alignment horizontal="left" vertical="center" indent="1"/>
    </xf>
    <xf numFmtId="0" fontId="3" fillId="0" borderId="12" xfId="0" applyFont="1" applyBorder="1" applyAlignment="1">
      <alignment horizontal="left" vertical="center" indent="1"/>
    </xf>
    <xf numFmtId="0" fontId="3" fillId="0" borderId="11"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3" borderId="2" xfId="0" applyFont="1" applyFill="1" applyBorder="1" applyAlignment="1">
      <alignment horizontal="left" vertical="top" indent="1"/>
    </xf>
    <xf numFmtId="0" fontId="3" fillId="3" borderId="5" xfId="0" applyFont="1" applyFill="1" applyBorder="1" applyAlignment="1">
      <alignment horizontal="left" vertical="top" indent="1"/>
    </xf>
    <xf numFmtId="0" fontId="3" fillId="3" borderId="3" xfId="0" applyFont="1" applyFill="1" applyBorder="1" applyAlignment="1">
      <alignment horizontal="left" vertical="top" indent="1"/>
    </xf>
    <xf numFmtId="0" fontId="3" fillId="0" borderId="6" xfId="0" applyFont="1" applyBorder="1" applyAlignment="1">
      <alignment horizontal="left" vertical="center" indent="1"/>
    </xf>
    <xf numFmtId="0" fontId="3" fillId="0" borderId="8" xfId="0" applyFont="1" applyBorder="1" applyAlignment="1">
      <alignment horizontal="left" vertical="center" indent="1"/>
    </xf>
    <xf numFmtId="38" fontId="3" fillId="0" borderId="6" xfId="1" applyFont="1" applyBorder="1" applyAlignment="1">
      <alignment horizontal="left" vertical="center" indent="1"/>
    </xf>
    <xf numFmtId="38" fontId="3" fillId="0" borderId="7" xfId="1" applyFont="1" applyBorder="1" applyAlignment="1">
      <alignment horizontal="left" vertical="center" indent="1"/>
    </xf>
    <xf numFmtId="38" fontId="3" fillId="0" borderId="8" xfId="1" applyFont="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Alignment="1">
      <alignment horizontal="distributed" vertical="center"/>
    </xf>
    <xf numFmtId="0" fontId="3" fillId="0" borderId="5" xfId="0" applyFont="1" applyBorder="1" applyAlignment="1">
      <alignment horizontal="left" vertical="center" indent="1"/>
    </xf>
    <xf numFmtId="0" fontId="16" fillId="0" borderId="0" xfId="0" applyFont="1" applyAlignment="1">
      <alignment horizontal="center" vertical="center" wrapText="1"/>
    </xf>
    <xf numFmtId="0" fontId="7" fillId="0" borderId="0" xfId="0" applyFont="1" applyAlignment="1">
      <alignment horizontal="left" vertical="center" indent="1"/>
    </xf>
    <xf numFmtId="0" fontId="3" fillId="0" borderId="0" xfId="0" applyFont="1" applyAlignment="1">
      <alignment horizontal="right" vertical="center" indent="1"/>
    </xf>
    <xf numFmtId="180" fontId="7" fillId="0" borderId="11" xfId="0" applyNumberFormat="1" applyFont="1" applyBorder="1" applyAlignment="1">
      <alignment horizontal="left" vertical="center" indent="1"/>
    </xf>
    <xf numFmtId="0" fontId="9" fillId="0" borderId="0" xfId="0" applyFont="1" applyAlignment="1">
      <alignment horizontal="distributed" vertical="center"/>
    </xf>
    <xf numFmtId="0" fontId="3" fillId="0" borderId="0" xfId="0" applyFont="1" applyAlignment="1">
      <alignment horizontal="center" vertical="center" wrapText="1"/>
    </xf>
    <xf numFmtId="0" fontId="3" fillId="0" borderId="0" xfId="0" applyFont="1" applyAlignment="1">
      <alignment horizontal="distributed" vertical="top"/>
    </xf>
    <xf numFmtId="0" fontId="28" fillId="0" borderId="0" xfId="0" applyFont="1" applyAlignment="1">
      <alignment horizontal="left" vertical="center" wrapText="1" indent="1"/>
    </xf>
    <xf numFmtId="49" fontId="7" fillId="0" borderId="2" xfId="0" applyNumberFormat="1" applyFont="1" applyBorder="1" applyAlignment="1">
      <alignment horizontal="left" vertical="center" wrapText="1" indent="1"/>
    </xf>
    <xf numFmtId="49" fontId="7" fillId="0" borderId="5" xfId="0" applyNumberFormat="1"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49" fontId="7" fillId="3" borderId="6" xfId="0" applyNumberFormat="1" applyFont="1" applyFill="1" applyBorder="1" applyAlignment="1">
      <alignment vertical="center" wrapText="1"/>
    </xf>
    <xf numFmtId="49" fontId="7" fillId="3" borderId="7" xfId="0" applyNumberFormat="1" applyFont="1" applyFill="1" applyBorder="1" applyAlignment="1">
      <alignment vertical="center" wrapText="1"/>
    </xf>
    <xf numFmtId="0" fontId="7" fillId="3" borderId="1" xfId="0" applyFont="1" applyFill="1" applyBorder="1" applyAlignment="1">
      <alignment horizontal="left" vertical="center" wrapText="1" indent="1"/>
    </xf>
    <xf numFmtId="49" fontId="7" fillId="3" borderId="6" xfId="0" applyNumberFormat="1" applyFont="1" applyFill="1" applyBorder="1" applyAlignment="1">
      <alignment horizontal="left" vertical="center" wrapText="1" indent="1"/>
    </xf>
    <xf numFmtId="49" fontId="7" fillId="3" borderId="7" xfId="0" applyNumberFormat="1" applyFont="1" applyFill="1" applyBorder="1" applyAlignment="1">
      <alignment horizontal="left" vertical="center" wrapText="1" indent="1"/>
    </xf>
    <xf numFmtId="0" fontId="3" fillId="0" borderId="0" xfId="0" quotePrefix="1" applyFont="1" applyAlignment="1">
      <alignment horizontal="left" vertical="center" wrapText="1" indent="1"/>
    </xf>
    <xf numFmtId="0" fontId="3" fillId="0" borderId="0" xfId="0" applyFont="1" applyAlignment="1">
      <alignment horizontal="left" vertical="center" wrapText="1" indent="1"/>
    </xf>
    <xf numFmtId="38" fontId="3" fillId="0" borderId="0" xfId="1" applyFont="1" applyFill="1" applyAlignment="1">
      <alignment horizontal="right" vertical="center" indent="1"/>
    </xf>
    <xf numFmtId="38" fontId="3" fillId="3" borderId="0" xfId="1" applyFont="1" applyFill="1" applyAlignment="1">
      <alignment horizontal="right" vertical="center" indent="1"/>
    </xf>
    <xf numFmtId="0" fontId="0" fillId="0" borderId="0" xfId="0" applyAlignment="1">
      <alignment horizontal="left" vertical="center" indent="1"/>
    </xf>
    <xf numFmtId="0" fontId="7" fillId="0" borderId="1" xfId="0" applyFont="1" applyBorder="1" applyAlignment="1">
      <alignment horizontal="left" vertical="center" inden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5" fillId="0" borderId="0" xfId="0" applyFont="1" applyAlignment="1">
      <alignment horizontal="distributed" vertical="center"/>
    </xf>
    <xf numFmtId="0" fontId="7" fillId="3" borderId="6" xfId="0" applyFont="1" applyFill="1" applyBorder="1" applyAlignment="1">
      <alignment horizontal="left" vertical="top" wrapText="1" indent="1"/>
    </xf>
    <xf numFmtId="0" fontId="7" fillId="3" borderId="7" xfId="0" applyFont="1" applyFill="1" applyBorder="1" applyAlignment="1">
      <alignment horizontal="left" vertical="top" wrapText="1" indent="1"/>
    </xf>
    <xf numFmtId="0" fontId="7" fillId="3" borderId="8" xfId="0" applyFont="1" applyFill="1" applyBorder="1" applyAlignment="1">
      <alignment horizontal="left" vertical="top" wrapText="1" indent="1"/>
    </xf>
    <xf numFmtId="0" fontId="7" fillId="3" borderId="9" xfId="0" applyFont="1" applyFill="1" applyBorder="1" applyAlignment="1">
      <alignment horizontal="left" vertical="top" wrapText="1" indent="1"/>
    </xf>
    <xf numFmtId="0" fontId="7" fillId="3" borderId="0" xfId="0" applyFont="1" applyFill="1" applyAlignment="1">
      <alignment horizontal="left" vertical="top" wrapText="1" indent="1"/>
    </xf>
    <xf numFmtId="0" fontId="7" fillId="3" borderId="10" xfId="0" applyFont="1" applyFill="1" applyBorder="1" applyAlignment="1">
      <alignment horizontal="left" vertical="top" wrapText="1" indent="1"/>
    </xf>
    <xf numFmtId="0" fontId="7" fillId="3" borderId="4" xfId="0" applyFont="1" applyFill="1" applyBorder="1" applyAlignment="1">
      <alignment horizontal="left" vertical="top" wrapText="1" indent="1"/>
    </xf>
    <xf numFmtId="0" fontId="7" fillId="3" borderId="11" xfId="0" applyFont="1" applyFill="1" applyBorder="1" applyAlignment="1">
      <alignment horizontal="left" vertical="top" wrapText="1" indent="1"/>
    </xf>
    <xf numFmtId="0" fontId="7" fillId="3" borderId="12" xfId="0" applyFont="1" applyFill="1" applyBorder="1" applyAlignment="1">
      <alignment horizontal="left" vertical="top" wrapText="1" indent="1"/>
    </xf>
    <xf numFmtId="49" fontId="7" fillId="0" borderId="14" xfId="0" applyNumberFormat="1" applyFont="1" applyBorder="1" applyAlignment="1">
      <alignment horizontal="center" vertical="center" textRotation="255"/>
    </xf>
    <xf numFmtId="49" fontId="7" fillId="0" borderId="15" xfId="0" applyNumberFormat="1" applyFont="1" applyBorder="1" applyAlignment="1">
      <alignment horizontal="center" vertical="center" textRotation="255"/>
    </xf>
    <xf numFmtId="49" fontId="7" fillId="0" borderId="13" xfId="0" applyNumberFormat="1" applyFont="1" applyBorder="1" applyAlignment="1">
      <alignment horizontal="center" vertical="center" textRotation="255"/>
    </xf>
    <xf numFmtId="0" fontId="10" fillId="0" borderId="1" xfId="0" applyFont="1" applyBorder="1" applyAlignment="1">
      <alignment horizontal="left" vertical="center" wrapText="1" indent="1"/>
    </xf>
    <xf numFmtId="49" fontId="7" fillId="0" borderId="1" xfId="0" applyNumberFormat="1" applyFont="1" applyBorder="1" applyAlignment="1">
      <alignment horizontal="left" vertical="center" wrapText="1" indent="1"/>
    </xf>
    <xf numFmtId="38" fontId="7" fillId="0" borderId="2" xfId="1" applyFont="1" applyFill="1" applyBorder="1" applyAlignment="1">
      <alignment horizontal="right" vertical="center" wrapText="1" indent="1"/>
    </xf>
    <xf numFmtId="38" fontId="7" fillId="0" borderId="3" xfId="1" applyFont="1" applyFill="1" applyBorder="1" applyAlignment="1">
      <alignment horizontal="right" vertical="center" wrapText="1" indent="1"/>
    </xf>
    <xf numFmtId="177" fontId="10" fillId="3" borderId="2" xfId="0" applyNumberFormat="1" applyFont="1" applyFill="1" applyBorder="1" applyAlignment="1">
      <alignment horizontal="right" vertical="center" wrapText="1" indent="1"/>
    </xf>
    <xf numFmtId="177" fontId="10" fillId="3" borderId="3" xfId="0" applyNumberFormat="1" applyFont="1" applyFill="1" applyBorder="1" applyAlignment="1">
      <alignment horizontal="right" vertical="center" wrapText="1" indent="1"/>
    </xf>
    <xf numFmtId="177" fontId="10" fillId="3" borderId="1" xfId="0" applyNumberFormat="1" applyFont="1" applyFill="1" applyBorder="1" applyAlignment="1">
      <alignment horizontal="right" vertical="center" wrapText="1" indent="1"/>
    </xf>
    <xf numFmtId="177" fontId="10" fillId="0" borderId="2" xfId="0" applyNumberFormat="1" applyFont="1" applyBorder="1" applyAlignment="1">
      <alignment horizontal="right" vertical="center" wrapText="1" indent="1"/>
    </xf>
    <xf numFmtId="177" fontId="10" fillId="0" borderId="3" xfId="0" applyNumberFormat="1" applyFont="1" applyBorder="1" applyAlignment="1">
      <alignment horizontal="right" vertical="center" wrapText="1" indent="1"/>
    </xf>
    <xf numFmtId="38" fontId="10" fillId="3" borderId="2" xfId="1" applyFont="1" applyFill="1" applyBorder="1" applyAlignment="1">
      <alignment horizontal="right" vertical="center" wrapText="1" indent="1"/>
    </xf>
    <xf numFmtId="38" fontId="10" fillId="3" borderId="5" xfId="1" applyFont="1" applyFill="1" applyBorder="1" applyAlignment="1">
      <alignment horizontal="right" vertical="center" wrapText="1" indent="1"/>
    </xf>
    <xf numFmtId="38" fontId="10" fillId="3" borderId="3" xfId="1" applyFont="1" applyFill="1" applyBorder="1" applyAlignment="1">
      <alignment horizontal="right" vertical="center" wrapText="1" indent="1"/>
    </xf>
    <xf numFmtId="177" fontId="10" fillId="3" borderId="5" xfId="0" applyNumberFormat="1"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177" fontId="10" fillId="3" borderId="2" xfId="0" applyNumberFormat="1" applyFont="1" applyFill="1" applyBorder="1" applyAlignment="1">
      <alignment horizontal="left" vertical="center" wrapText="1" indent="1"/>
    </xf>
    <xf numFmtId="177" fontId="10" fillId="0" borderId="2" xfId="0" applyNumberFormat="1" applyFont="1" applyBorder="1" applyAlignment="1">
      <alignment horizontal="left" vertical="center" wrapText="1" indent="1"/>
    </xf>
    <xf numFmtId="0" fontId="3" fillId="0" borderId="3" xfId="0" applyFont="1" applyBorder="1" applyAlignment="1">
      <alignment horizontal="left" vertical="center" wrapText="1" indent="1"/>
    </xf>
    <xf numFmtId="49" fontId="7" fillId="3" borderId="1" xfId="0" applyNumberFormat="1" applyFont="1" applyFill="1" applyBorder="1" applyAlignment="1">
      <alignment horizontal="left" vertical="center" wrapText="1" indent="1"/>
    </xf>
    <xf numFmtId="38" fontId="7" fillId="3" borderId="2" xfId="1" applyFont="1" applyFill="1" applyBorder="1" applyAlignment="1">
      <alignment horizontal="right" vertical="center" wrapText="1" indent="1"/>
    </xf>
    <xf numFmtId="38" fontId="7" fillId="3" borderId="3" xfId="1" applyFont="1" applyFill="1" applyBorder="1" applyAlignment="1">
      <alignment horizontal="right" vertical="center" wrapText="1" indent="1"/>
    </xf>
    <xf numFmtId="0" fontId="3" fillId="3" borderId="0" xfId="0" applyFont="1" applyFill="1" applyAlignment="1">
      <alignment horizontal="right" vertical="center"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9" fillId="0" borderId="0" xfId="0" applyFont="1" applyAlignment="1">
      <alignment horizontal="left" vertical="center" indent="1"/>
    </xf>
    <xf numFmtId="179" fontId="3" fillId="3" borderId="2" xfId="0" applyNumberFormat="1" applyFont="1" applyFill="1" applyBorder="1" applyAlignment="1">
      <alignment horizontal="center" vertical="center"/>
    </xf>
    <xf numFmtId="179" fontId="3" fillId="3" borderId="5" xfId="0" applyNumberFormat="1" applyFont="1" applyFill="1" applyBorder="1" applyAlignment="1">
      <alignment horizontal="center" vertical="center"/>
    </xf>
    <xf numFmtId="179" fontId="3" fillId="3" borderId="3" xfId="0" applyNumberFormat="1" applyFont="1" applyFill="1" applyBorder="1" applyAlignment="1">
      <alignment horizontal="center" vertical="center"/>
    </xf>
    <xf numFmtId="0" fontId="3" fillId="3" borderId="2" xfId="0" applyFont="1" applyFill="1" applyBorder="1" applyAlignment="1">
      <alignment horizontal="left" vertical="center" indent="1"/>
    </xf>
    <xf numFmtId="0" fontId="3" fillId="3" borderId="5" xfId="0" applyFont="1" applyFill="1" applyBorder="1" applyAlignment="1">
      <alignment horizontal="left" vertical="center" indent="1"/>
    </xf>
    <xf numFmtId="0" fontId="3" fillId="3" borderId="3" xfId="0" applyFont="1" applyFill="1" applyBorder="1" applyAlignment="1">
      <alignment horizontal="left" vertical="center" indent="1"/>
    </xf>
    <xf numFmtId="0" fontId="10" fillId="0" borderId="6" xfId="0" applyFont="1" applyBorder="1" applyAlignment="1">
      <alignment horizontal="left" vertical="center" wrapText="1" indent="1"/>
    </xf>
    <xf numFmtId="0" fontId="10" fillId="0" borderId="8" xfId="0" applyFont="1" applyBorder="1" applyAlignment="1">
      <alignment horizontal="left" vertical="center" wrapText="1" indent="1"/>
    </xf>
    <xf numFmtId="0" fontId="3" fillId="0" borderId="14" xfId="0" applyFont="1" applyBorder="1" applyAlignment="1">
      <alignment horizontal="left" vertical="center" indent="1"/>
    </xf>
    <xf numFmtId="0" fontId="3" fillId="0" borderId="13" xfId="0" applyFont="1" applyBorder="1" applyAlignment="1">
      <alignment horizontal="left" vertical="center" indent="1"/>
    </xf>
    <xf numFmtId="176" fontId="10" fillId="0" borderId="2" xfId="0" applyNumberFormat="1" applyFont="1" applyBorder="1" applyAlignment="1">
      <alignment horizontal="center" vertical="center" wrapText="1"/>
    </xf>
    <xf numFmtId="176" fontId="10" fillId="0" borderId="5" xfId="0" applyNumberFormat="1" applyFont="1" applyBorder="1" applyAlignment="1">
      <alignment horizontal="center" vertical="center" wrapText="1"/>
    </xf>
    <xf numFmtId="176" fontId="10" fillId="0" borderId="3" xfId="0" applyNumberFormat="1" applyFont="1" applyBorder="1" applyAlignment="1">
      <alignment horizontal="center" vertical="center" wrapText="1"/>
    </xf>
    <xf numFmtId="0" fontId="24" fillId="0" borderId="0" xfId="0" applyFont="1" applyAlignment="1">
      <alignment horizontal="left" vertical="center" wrapText="1" indent="1"/>
    </xf>
    <xf numFmtId="0" fontId="7" fillId="0" borderId="11" xfId="0" applyFont="1" applyBorder="1" applyAlignment="1">
      <alignment horizontal="left" vertical="center" indent="1"/>
    </xf>
    <xf numFmtId="177" fontId="10" fillId="0" borderId="23" xfId="0" applyNumberFormat="1" applyFont="1" applyBorder="1" applyAlignment="1">
      <alignment horizontal="right" vertical="center" wrapText="1" indent="1"/>
    </xf>
    <xf numFmtId="177" fontId="10" fillId="0" borderId="24" xfId="0" applyNumberFormat="1" applyFont="1" applyBorder="1" applyAlignment="1">
      <alignment horizontal="right" vertical="center" wrapText="1" indent="1"/>
    </xf>
    <xf numFmtId="0" fontId="10" fillId="0" borderId="5" xfId="0" applyFont="1" applyBorder="1" applyAlignment="1">
      <alignment horizontal="left" vertical="center" wrapText="1" indent="1"/>
    </xf>
    <xf numFmtId="0" fontId="7" fillId="0" borderId="17" xfId="0" applyFont="1" applyBorder="1" applyAlignment="1">
      <alignment horizontal="left" vertical="distributed" wrapText="1" indent="1"/>
    </xf>
    <xf numFmtId="0" fontId="7" fillId="0" borderId="13" xfId="0" applyFont="1" applyBorder="1" applyAlignment="1">
      <alignment horizontal="left" vertical="distributed" wrapText="1" indent="1"/>
    </xf>
    <xf numFmtId="0" fontId="7" fillId="0" borderId="1" xfId="0" applyFont="1" applyBorder="1" applyAlignment="1">
      <alignment horizontal="left" vertical="distributed" wrapText="1" indent="1"/>
    </xf>
    <xf numFmtId="38" fontId="7" fillId="3" borderId="20" xfId="1" applyFont="1" applyFill="1" applyBorder="1" applyAlignment="1">
      <alignment horizontal="right" vertical="center" wrapText="1" indent="1"/>
    </xf>
    <xf numFmtId="38" fontId="7" fillId="3" borderId="21" xfId="1" applyFont="1" applyFill="1" applyBorder="1" applyAlignment="1">
      <alignment horizontal="right" vertical="center" wrapText="1" indent="1"/>
    </xf>
    <xf numFmtId="38" fontId="7" fillId="3" borderId="22" xfId="1" applyFont="1" applyFill="1" applyBorder="1" applyAlignment="1">
      <alignment horizontal="right" vertical="center" wrapText="1" indent="1"/>
    </xf>
    <xf numFmtId="38" fontId="7" fillId="3" borderId="5" xfId="1" applyFont="1" applyFill="1" applyBorder="1" applyAlignment="1">
      <alignment horizontal="right" vertical="center" wrapText="1" indent="1"/>
    </xf>
    <xf numFmtId="0" fontId="10" fillId="0" borderId="23" xfId="0" applyFont="1" applyBorder="1" applyAlignment="1">
      <alignment horizontal="left" vertical="center" wrapText="1" indent="1"/>
    </xf>
    <xf numFmtId="0" fontId="10" fillId="0" borderId="26" xfId="0" applyFont="1" applyBorder="1" applyAlignment="1">
      <alignment horizontal="left" vertical="center" wrapText="1" indent="1"/>
    </xf>
    <xf numFmtId="0" fontId="10" fillId="0" borderId="24" xfId="0" applyFont="1" applyBorder="1" applyAlignment="1">
      <alignment horizontal="left" vertical="center" wrapText="1" indent="1"/>
    </xf>
    <xf numFmtId="38" fontId="10" fillId="0" borderId="23" xfId="1" applyFont="1" applyBorder="1" applyAlignment="1">
      <alignment horizontal="right" vertical="center" wrapText="1" indent="1"/>
    </xf>
    <xf numFmtId="38" fontId="10" fillId="0" borderId="26" xfId="1" applyFont="1" applyBorder="1" applyAlignment="1">
      <alignment horizontal="right" vertical="center" wrapText="1" indent="1"/>
    </xf>
    <xf numFmtId="38" fontId="10" fillId="0" borderId="24" xfId="1" applyFont="1" applyBorder="1" applyAlignment="1">
      <alignment horizontal="right" vertical="center" wrapText="1" indent="1"/>
    </xf>
    <xf numFmtId="0" fontId="24" fillId="0" borderId="9" xfId="0" applyFont="1" applyBorder="1" applyAlignment="1">
      <alignment horizontal="left" vertical="top" wrapText="1" indent="1"/>
    </xf>
    <xf numFmtId="0" fontId="24" fillId="0" borderId="0" xfId="0" applyFont="1" applyAlignment="1">
      <alignment horizontal="left" vertical="top" wrapText="1" indent="1"/>
    </xf>
    <xf numFmtId="0" fontId="10" fillId="0" borderId="0" xfId="0" applyFont="1" applyAlignment="1">
      <alignment horizontal="left" vertical="center" wrapText="1" indent="1"/>
    </xf>
    <xf numFmtId="0" fontId="3" fillId="3" borderId="1" xfId="0" applyFont="1" applyFill="1" applyBorder="1" applyAlignment="1">
      <alignment horizontal="left" vertical="center" indent="1"/>
    </xf>
    <xf numFmtId="177" fontId="10" fillId="0" borderId="3" xfId="0" applyNumberFormat="1" applyFont="1" applyBorder="1" applyAlignment="1">
      <alignment horizontal="left" vertical="center" wrapText="1" indent="1"/>
    </xf>
    <xf numFmtId="0" fontId="3" fillId="3" borderId="6" xfId="0" applyFont="1" applyFill="1" applyBorder="1" applyAlignment="1">
      <alignment horizontal="left" vertical="top" indent="1"/>
    </xf>
    <xf numFmtId="0" fontId="3" fillId="3" borderId="7" xfId="0" applyFont="1" applyFill="1" applyBorder="1" applyAlignment="1">
      <alignment horizontal="left" vertical="top" indent="1"/>
    </xf>
    <xf numFmtId="0" fontId="3" fillId="3" borderId="8" xfId="0" applyFont="1" applyFill="1" applyBorder="1" applyAlignment="1">
      <alignment horizontal="left" vertical="top" indent="1"/>
    </xf>
    <xf numFmtId="0" fontId="3" fillId="3" borderId="9" xfId="0" applyFont="1" applyFill="1" applyBorder="1" applyAlignment="1">
      <alignment horizontal="left" vertical="top" indent="1"/>
    </xf>
    <xf numFmtId="0" fontId="3" fillId="3" borderId="0" xfId="0" applyFont="1" applyFill="1" applyAlignment="1">
      <alignment horizontal="left" vertical="top" indent="1"/>
    </xf>
    <xf numFmtId="0" fontId="3" fillId="3" borderId="10" xfId="0" applyFont="1" applyFill="1" applyBorder="1" applyAlignment="1">
      <alignment horizontal="left" vertical="top" indent="1"/>
    </xf>
    <xf numFmtId="0" fontId="3" fillId="3" borderId="4" xfId="0" applyFont="1" applyFill="1" applyBorder="1" applyAlignment="1">
      <alignment horizontal="left" vertical="top" indent="1"/>
    </xf>
    <xf numFmtId="0" fontId="3" fillId="3" borderId="11" xfId="0" applyFont="1" applyFill="1" applyBorder="1" applyAlignment="1">
      <alignment horizontal="left" vertical="top" indent="1"/>
    </xf>
    <xf numFmtId="0" fontId="3" fillId="3" borderId="12" xfId="0" applyFont="1" applyFill="1" applyBorder="1" applyAlignment="1">
      <alignment horizontal="left" vertical="top" indent="1"/>
    </xf>
    <xf numFmtId="0" fontId="3" fillId="0" borderId="9" xfId="0" applyFont="1" applyBorder="1" applyAlignment="1">
      <alignment horizontal="left" vertical="center" wrapText="1" indent="1"/>
    </xf>
    <xf numFmtId="177" fontId="10" fillId="0" borderId="23" xfId="0" applyNumberFormat="1" applyFont="1" applyBorder="1" applyAlignment="1">
      <alignment horizontal="left" vertical="center" wrapText="1" indent="1"/>
    </xf>
    <xf numFmtId="177" fontId="10" fillId="0" borderId="24" xfId="0" applyNumberFormat="1" applyFont="1" applyBorder="1" applyAlignment="1">
      <alignment horizontal="left" vertical="center" wrapText="1" indent="1"/>
    </xf>
    <xf numFmtId="177" fontId="10" fillId="3" borderId="16" xfId="0" applyNumberFormat="1" applyFont="1" applyFill="1" applyBorder="1" applyAlignment="1">
      <alignment horizontal="left" vertical="center" wrapText="1" indent="1"/>
    </xf>
    <xf numFmtId="0" fontId="3" fillId="3" borderId="25" xfId="0" applyFont="1" applyFill="1" applyBorder="1" applyAlignment="1">
      <alignment horizontal="left" vertical="center" wrapText="1" indent="1"/>
    </xf>
    <xf numFmtId="177" fontId="10" fillId="3" borderId="20" xfId="0" applyNumberFormat="1" applyFont="1" applyFill="1" applyBorder="1" applyAlignment="1">
      <alignment horizontal="left" vertical="center" wrapText="1" indent="1"/>
    </xf>
    <xf numFmtId="177" fontId="10" fillId="3" borderId="22" xfId="0" applyNumberFormat="1" applyFont="1" applyFill="1" applyBorder="1" applyAlignment="1">
      <alignment horizontal="left" vertical="center" wrapText="1" indent="1"/>
    </xf>
    <xf numFmtId="177" fontId="10" fillId="3" borderId="16" xfId="0" applyNumberFormat="1" applyFont="1" applyFill="1" applyBorder="1" applyAlignment="1">
      <alignment horizontal="right" vertical="center" wrapText="1" indent="1"/>
    </xf>
    <xf numFmtId="0" fontId="3" fillId="3" borderId="25" xfId="0" applyFont="1" applyFill="1" applyBorder="1" applyAlignment="1">
      <alignment horizontal="right" vertical="center" wrapText="1" indent="1"/>
    </xf>
    <xf numFmtId="177" fontId="10" fillId="3" borderId="20" xfId="0" applyNumberFormat="1" applyFont="1" applyFill="1" applyBorder="1" applyAlignment="1">
      <alignment horizontal="right" vertical="center" wrapText="1" indent="1"/>
    </xf>
    <xf numFmtId="0" fontId="3" fillId="3" borderId="22" xfId="0" applyFont="1" applyFill="1" applyBorder="1" applyAlignment="1">
      <alignment horizontal="right" vertical="center" wrapText="1" indent="1"/>
    </xf>
    <xf numFmtId="0" fontId="10" fillId="3" borderId="5"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7" fillId="0" borderId="7" xfId="0" applyFont="1" applyBorder="1" applyAlignment="1">
      <alignment horizontal="left" vertical="center" indent="1"/>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4" xfId="0" applyFont="1" applyBorder="1" applyAlignment="1">
      <alignment horizontal="right" vertical="center" wrapText="1"/>
    </xf>
    <xf numFmtId="0" fontId="10" fillId="0" borderId="12" xfId="0" applyFont="1" applyBorder="1" applyAlignment="1">
      <alignment horizontal="right" vertical="center" wrapText="1"/>
    </xf>
    <xf numFmtId="38" fontId="3" fillId="0" borderId="2" xfId="1" applyFont="1" applyBorder="1" applyAlignment="1">
      <alignment horizontal="right" vertical="center" indent="1"/>
    </xf>
    <xf numFmtId="38" fontId="3" fillId="0" borderId="3" xfId="1" applyFont="1" applyBorder="1" applyAlignment="1">
      <alignment horizontal="right" vertical="center" indent="1"/>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176" fontId="10" fillId="0" borderId="1" xfId="0" applyNumberFormat="1" applyFont="1" applyBorder="1" applyAlignment="1">
      <alignment horizontal="right" vertical="center" wrapText="1" indent="1"/>
    </xf>
  </cellXfs>
  <cellStyles count="3">
    <cellStyle name="ハイパーリンク" xfId="2" builtinId="8"/>
    <cellStyle name="桁区切り" xfId="1" builtinId="6"/>
    <cellStyle name="標準" xfId="0" builtinId="0"/>
  </cellStyles>
  <dxfs count="1">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B26"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3</xdr:col>
      <xdr:colOff>57151</xdr:colOff>
      <xdr:row>71</xdr:row>
      <xdr:rowOff>6667</xdr:rowOff>
    </xdr:from>
    <xdr:to>
      <xdr:col>3</xdr:col>
      <xdr:colOff>857251</xdr:colOff>
      <xdr:row>72</xdr:row>
      <xdr:rowOff>11430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7291" y="20687347"/>
          <a:ext cx="800100"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kern="1200">
              <a:latin typeface="游明朝" panose="02020400000000000000" pitchFamily="18" charset="-128"/>
              <a:ea typeface="游明朝" panose="02020400000000000000" pitchFamily="18" charset="-128"/>
            </a:rPr>
            <a:t>補助金計</a:t>
          </a: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98</xdr:row>
          <xdr:rowOff>19050</xdr:rowOff>
        </xdr:from>
        <xdr:to>
          <xdr:col>1</xdr:col>
          <xdr:colOff>247650</xdr:colOff>
          <xdr:row>98</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99</xdr:row>
          <xdr:rowOff>19050</xdr:rowOff>
        </xdr:from>
        <xdr:to>
          <xdr:col>1</xdr:col>
          <xdr:colOff>247650</xdr:colOff>
          <xdr:row>99</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twoCellAnchor>
    <xdr:from>
      <xdr:col>8</xdr:col>
      <xdr:colOff>53340</xdr:colOff>
      <xdr:row>5</xdr:row>
      <xdr:rowOff>137160</xdr:rowOff>
    </xdr:from>
    <xdr:to>
      <xdr:col>8</xdr:col>
      <xdr:colOff>266700</xdr:colOff>
      <xdr:row>5</xdr:row>
      <xdr:rowOff>137160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6195060" y="1402080"/>
          <a:ext cx="213360" cy="0"/>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xdr:colOff>
      <xdr:row>5</xdr:row>
      <xdr:rowOff>144780</xdr:rowOff>
    </xdr:from>
    <xdr:to>
      <xdr:col>8</xdr:col>
      <xdr:colOff>190500</xdr:colOff>
      <xdr:row>20</xdr:row>
      <xdr:rowOff>121920</xdr:rowOff>
    </xdr:to>
    <xdr:sp macro="" textlink="">
      <xdr:nvSpPr>
        <xdr:cNvPr id="5" name="フリーフォーム: 図形 4">
          <a:extLst>
            <a:ext uri="{FF2B5EF4-FFF2-40B4-BE49-F238E27FC236}">
              <a16:creationId xmlns:a16="http://schemas.microsoft.com/office/drawing/2014/main" id="{00000000-0008-0000-0200-000005000000}"/>
            </a:ext>
          </a:extLst>
        </xdr:cNvPr>
        <xdr:cNvSpPr/>
      </xdr:nvSpPr>
      <xdr:spPr>
        <a:xfrm>
          <a:off x="6172200" y="1409700"/>
          <a:ext cx="160020" cy="2964180"/>
        </a:xfrm>
        <a:custGeom>
          <a:avLst/>
          <a:gdLst>
            <a:gd name="connsiteX0" fmla="*/ 708660 w 708660"/>
            <a:gd name="connsiteY0" fmla="*/ 0 h 2964180"/>
            <a:gd name="connsiteX1" fmla="*/ 708660 w 708660"/>
            <a:gd name="connsiteY1" fmla="*/ 2964180 h 2964180"/>
            <a:gd name="connsiteX2" fmla="*/ 0 w 708660"/>
            <a:gd name="connsiteY2" fmla="*/ 2964180 h 2964180"/>
          </a:gdLst>
          <a:ahLst/>
          <a:cxnLst>
            <a:cxn ang="0">
              <a:pos x="connsiteX0" y="connsiteY0"/>
            </a:cxn>
            <a:cxn ang="0">
              <a:pos x="connsiteX1" y="connsiteY1"/>
            </a:cxn>
            <a:cxn ang="0">
              <a:pos x="connsiteX2" y="connsiteY2"/>
            </a:cxn>
          </a:cxnLst>
          <a:rect l="l" t="t" r="r" b="b"/>
          <a:pathLst>
            <a:path w="708660" h="2964180">
              <a:moveTo>
                <a:pt x="708660" y="0"/>
              </a:moveTo>
              <a:lnTo>
                <a:pt x="708660" y="2964180"/>
              </a:lnTo>
              <a:lnTo>
                <a:pt x="0" y="2964180"/>
              </a:lnTo>
            </a:path>
          </a:pathLst>
        </a:custGeom>
        <a:ln w="15875"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2</xdr:col>
          <xdr:colOff>381000</xdr:colOff>
          <xdr:row>18</xdr:row>
          <xdr:rowOff>0</xdr:rowOff>
        </xdr:from>
        <xdr:to>
          <xdr:col>2</xdr:col>
          <xdr:colOff>628650</xdr:colOff>
          <xdr:row>19</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xdr:row>
          <xdr:rowOff>0</xdr:rowOff>
        </xdr:from>
        <xdr:to>
          <xdr:col>2</xdr:col>
          <xdr:colOff>628650</xdr:colOff>
          <xdr:row>19</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15241</xdr:rowOff>
    </xdr:from>
    <xdr:ext cx="998220" cy="20573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1234441"/>
          <a:ext cx="998220" cy="205739"/>
        </a:xfrm>
        <a:prstGeom prst="rect">
          <a:avLst/>
        </a:prstGeom>
        <a:no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kern="1200"/>
            <a:t>実施主体となる団体</a:t>
          </a:r>
          <a:endParaRPr kumimoji="1" lang="en-US" altLang="ja-JP" sz="800" kern="1200"/>
        </a:p>
        <a:p>
          <a:endParaRPr kumimoji="1" lang="ja-JP" altLang="en-US" sz="1100" kern="12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28575</xdr:rowOff>
        </xdr:from>
        <xdr:to>
          <xdr:col>0</xdr:col>
          <xdr:colOff>190500</xdr:colOff>
          <xdr:row>21</xdr:row>
          <xdr:rowOff>200025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28575</xdr:rowOff>
        </xdr:from>
        <xdr:to>
          <xdr:col>0</xdr:col>
          <xdr:colOff>190500</xdr:colOff>
          <xdr:row>22</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28575</xdr:rowOff>
        </xdr:from>
        <xdr:to>
          <xdr:col>0</xdr:col>
          <xdr:colOff>190500</xdr:colOff>
          <xdr:row>23</xdr:row>
          <xdr:rowOff>200025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28575</xdr:rowOff>
        </xdr:from>
        <xdr:to>
          <xdr:col>0</xdr:col>
          <xdr:colOff>190500</xdr:colOff>
          <xdr:row>24</xdr:row>
          <xdr:rowOff>200025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58</xdr:row>
          <xdr:rowOff>19050</xdr:rowOff>
        </xdr:from>
        <xdr:to>
          <xdr:col>1</xdr:col>
          <xdr:colOff>247650</xdr:colOff>
          <xdr:row>58</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B1F8-B54F-4A74-BD4E-440D0664D6DD}">
  <sheetPr>
    <tabColor rgb="FFFFFF00"/>
  </sheetPr>
  <dimension ref="A1:J115"/>
  <sheetViews>
    <sheetView topLeftCell="A13" workbookViewId="0">
      <selection activeCell="A111" sqref="A111"/>
    </sheetView>
  </sheetViews>
  <sheetFormatPr defaultColWidth="9.1328125" defaultRowHeight="17.25" x14ac:dyDescent="0.65"/>
  <cols>
    <col min="1" max="1" width="9.1328125" style="47"/>
    <col min="2" max="2" width="19" style="47" bestFit="1" customWidth="1"/>
    <col min="3" max="3" width="18.3984375" style="47" customWidth="1"/>
    <col min="4" max="4" width="11" style="47" customWidth="1"/>
    <col min="5" max="5" width="9.1328125" style="47"/>
    <col min="6" max="6" width="12.73046875" style="47" customWidth="1"/>
    <col min="7" max="7" width="8.265625" style="47" customWidth="1"/>
    <col min="8" max="8" width="25.86328125" style="47" customWidth="1"/>
    <col min="9" max="9" width="14.265625" style="47" bestFit="1" customWidth="1"/>
    <col min="10" max="16384" width="9.1328125" style="47"/>
  </cols>
  <sheetData>
    <row r="1" spans="1:4" x14ac:dyDescent="0.65">
      <c r="A1" s="46"/>
      <c r="B1" s="46"/>
      <c r="C1" s="46"/>
      <c r="D1" s="46"/>
    </row>
    <row r="2" spans="1:4" x14ac:dyDescent="0.65">
      <c r="A2" s="46"/>
      <c r="B2" s="46" t="s">
        <v>109</v>
      </c>
      <c r="C2" s="46"/>
      <c r="D2" s="46"/>
    </row>
    <row r="3" spans="1:4" x14ac:dyDescent="0.65">
      <c r="A3" s="46"/>
      <c r="B3" s="46"/>
      <c r="C3" s="46"/>
      <c r="D3" s="46"/>
    </row>
    <row r="4" spans="1:4" x14ac:dyDescent="0.65">
      <c r="A4" s="46"/>
      <c r="B4" s="48" t="s">
        <v>95</v>
      </c>
      <c r="C4" s="49"/>
      <c r="D4" s="46"/>
    </row>
    <row r="5" spans="1:4" x14ac:dyDescent="0.65">
      <c r="A5" s="46"/>
      <c r="B5" s="48" t="s">
        <v>96</v>
      </c>
      <c r="C5" s="48" t="s">
        <v>277</v>
      </c>
      <c r="D5" s="46"/>
    </row>
    <row r="6" spans="1:4" x14ac:dyDescent="0.65">
      <c r="A6" s="46"/>
      <c r="B6" s="46"/>
      <c r="C6" s="46"/>
      <c r="D6" s="46"/>
    </row>
    <row r="9" spans="1:4" x14ac:dyDescent="0.65">
      <c r="A9" s="23" t="s">
        <v>278</v>
      </c>
    </row>
    <row r="10" spans="1:4" x14ac:dyDescent="0.65">
      <c r="A10" s="45" t="s">
        <v>279</v>
      </c>
    </row>
    <row r="11" spans="1:4" x14ac:dyDescent="0.65">
      <c r="A11" s="45" t="s">
        <v>280</v>
      </c>
    </row>
    <row r="12" spans="1:4" x14ac:dyDescent="0.65">
      <c r="A12" s="23" t="s">
        <v>163</v>
      </c>
    </row>
    <row r="13" spans="1:4" x14ac:dyDescent="0.65">
      <c r="A13" s="45" t="s">
        <v>164</v>
      </c>
    </row>
    <row r="14" spans="1:4" x14ac:dyDescent="0.65">
      <c r="A14" s="23"/>
    </row>
    <row r="15" spans="1:4" x14ac:dyDescent="0.65">
      <c r="A15" s="45" t="s">
        <v>234</v>
      </c>
    </row>
    <row r="16" spans="1:4" x14ac:dyDescent="0.65">
      <c r="A16" s="23"/>
    </row>
    <row r="17" spans="1:10" x14ac:dyDescent="0.65">
      <c r="A17" s="23" t="s">
        <v>238</v>
      </c>
    </row>
    <row r="18" spans="1:10" x14ac:dyDescent="0.65">
      <c r="A18" s="23" t="s">
        <v>239</v>
      </c>
    </row>
    <row r="19" spans="1:10" ht="18" customHeight="1" x14ac:dyDescent="0.65">
      <c r="A19" s="98" t="s">
        <v>110</v>
      </c>
      <c r="B19" s="98"/>
      <c r="C19" s="99" t="s">
        <v>111</v>
      </c>
      <c r="D19" s="100"/>
      <c r="E19" s="98" t="s">
        <v>112</v>
      </c>
      <c r="F19" s="98"/>
      <c r="G19"/>
      <c r="H19"/>
      <c r="I19"/>
      <c r="J19"/>
    </row>
    <row r="20" spans="1:10" ht="18" customHeight="1" x14ac:dyDescent="0.65">
      <c r="A20" s="101" t="s">
        <v>143</v>
      </c>
      <c r="B20" s="101"/>
      <c r="C20" s="103" t="s">
        <v>184</v>
      </c>
      <c r="D20" s="103"/>
      <c r="E20" s="101" t="s">
        <v>185</v>
      </c>
      <c r="F20" s="101"/>
      <c r="G20"/>
      <c r="H20"/>
      <c r="I20"/>
      <c r="J20"/>
    </row>
    <row r="21" spans="1:10" ht="18" customHeight="1" x14ac:dyDescent="0.65">
      <c r="A21" s="104" t="s">
        <v>186</v>
      </c>
      <c r="B21" s="105"/>
      <c r="C21" s="106" t="s">
        <v>223</v>
      </c>
      <c r="D21" s="107"/>
      <c r="E21" s="108" t="s">
        <v>224</v>
      </c>
      <c r="F21" s="109"/>
      <c r="G21"/>
      <c r="H21"/>
      <c r="I21"/>
      <c r="J21"/>
    </row>
    <row r="22" spans="1:10" ht="18" customHeight="1" x14ac:dyDescent="0.65">
      <c r="A22" s="102" t="s">
        <v>113</v>
      </c>
      <c r="B22" s="102"/>
      <c r="C22" s="103" t="s">
        <v>308</v>
      </c>
      <c r="D22" s="103"/>
      <c r="E22" s="101" t="s">
        <v>187</v>
      </c>
      <c r="F22" s="101"/>
      <c r="G22"/>
      <c r="H22"/>
      <c r="I22"/>
      <c r="J22"/>
    </row>
    <row r="23" spans="1:10" ht="18" customHeight="1" x14ac:dyDescent="0.65">
      <c r="A23" s="104" t="s">
        <v>212</v>
      </c>
      <c r="B23" s="105"/>
      <c r="C23" s="106" t="s">
        <v>218</v>
      </c>
      <c r="D23" s="107"/>
      <c r="E23" s="108" t="s">
        <v>213</v>
      </c>
      <c r="F23" s="109"/>
      <c r="G23"/>
      <c r="H23"/>
      <c r="I23"/>
      <c r="J23"/>
    </row>
    <row r="24" spans="1:10" ht="18" customHeight="1" x14ac:dyDescent="0.65">
      <c r="A24" s="102" t="s">
        <v>188</v>
      </c>
      <c r="B24" s="102"/>
      <c r="C24" s="103" t="s">
        <v>309</v>
      </c>
      <c r="D24" s="103"/>
      <c r="E24" s="101" t="s">
        <v>189</v>
      </c>
      <c r="F24" s="101"/>
      <c r="G24"/>
      <c r="H24"/>
      <c r="I24"/>
      <c r="J24"/>
    </row>
    <row r="25" spans="1:10" ht="18" customHeight="1" x14ac:dyDescent="0.65">
      <c r="A25" s="104" t="s">
        <v>114</v>
      </c>
      <c r="B25" s="105"/>
      <c r="C25" s="106" t="s">
        <v>310</v>
      </c>
      <c r="D25" s="107"/>
      <c r="E25" s="108" t="s">
        <v>115</v>
      </c>
      <c r="F25" s="109"/>
      <c r="G25"/>
      <c r="H25"/>
      <c r="I25"/>
      <c r="J25"/>
    </row>
    <row r="26" spans="1:10" ht="18" customHeight="1" x14ac:dyDescent="0.65">
      <c r="A26" s="102" t="s">
        <v>116</v>
      </c>
      <c r="B26" s="102"/>
      <c r="C26" s="103" t="s">
        <v>311</v>
      </c>
      <c r="D26" s="103"/>
      <c r="E26" s="101" t="s">
        <v>117</v>
      </c>
      <c r="F26" s="101"/>
      <c r="G26"/>
      <c r="H26"/>
      <c r="I26"/>
      <c r="J26"/>
    </row>
    <row r="27" spans="1:10" x14ac:dyDescent="0.65">
      <c r="A27" s="23"/>
    </row>
    <row r="28" spans="1:10" x14ac:dyDescent="0.65">
      <c r="A28" s="45" t="s">
        <v>145</v>
      </c>
    </row>
    <row r="29" spans="1:10" x14ac:dyDescent="0.65">
      <c r="A29" s="23"/>
    </row>
    <row r="30" spans="1:10" x14ac:dyDescent="0.65">
      <c r="A30" s="45" t="s">
        <v>118</v>
      </c>
    </row>
    <row r="31" spans="1:10" x14ac:dyDescent="0.65">
      <c r="A31" s="23"/>
    </row>
    <row r="32" spans="1:10" x14ac:dyDescent="0.65">
      <c r="A32" s="23" t="s">
        <v>236</v>
      </c>
    </row>
    <row r="33" spans="1:1" x14ac:dyDescent="0.65">
      <c r="A33" s="23" t="s">
        <v>235</v>
      </c>
    </row>
    <row r="34" spans="1:1" x14ac:dyDescent="0.65">
      <c r="A34" s="23"/>
    </row>
    <row r="35" spans="1:1" x14ac:dyDescent="0.65">
      <c r="A35" s="45" t="s">
        <v>119</v>
      </c>
    </row>
    <row r="36" spans="1:1" x14ac:dyDescent="0.65">
      <c r="A36" s="23"/>
    </row>
    <row r="37" spans="1:1" x14ac:dyDescent="0.65">
      <c r="A37" s="23" t="s">
        <v>191</v>
      </c>
    </row>
    <row r="38" spans="1:1" x14ac:dyDescent="0.65">
      <c r="A38" s="23" t="s">
        <v>281</v>
      </c>
    </row>
    <row r="39" spans="1:1" hidden="1" x14ac:dyDescent="0.65">
      <c r="A39" s="23"/>
    </row>
    <row r="40" spans="1:1" x14ac:dyDescent="0.65">
      <c r="A40" s="23"/>
    </row>
    <row r="41" spans="1:1" x14ac:dyDescent="0.65">
      <c r="A41" s="45" t="s">
        <v>151</v>
      </c>
    </row>
    <row r="42" spans="1:1" x14ac:dyDescent="0.65">
      <c r="A42" s="23"/>
    </row>
    <row r="43" spans="1:1" x14ac:dyDescent="0.65">
      <c r="A43" s="23" t="s">
        <v>120</v>
      </c>
    </row>
    <row r="44" spans="1:1" x14ac:dyDescent="0.65">
      <c r="A44" s="23" t="s">
        <v>155</v>
      </c>
    </row>
    <row r="45" spans="1:1" x14ac:dyDescent="0.65">
      <c r="A45" s="23" t="s">
        <v>192</v>
      </c>
    </row>
    <row r="46" spans="1:1" x14ac:dyDescent="0.65">
      <c r="A46" s="23"/>
    </row>
    <row r="47" spans="1:1" x14ac:dyDescent="0.65">
      <c r="A47" s="23" t="s">
        <v>282</v>
      </c>
    </row>
    <row r="48" spans="1:1" x14ac:dyDescent="0.65">
      <c r="A48" s="23"/>
    </row>
    <row r="49" spans="1:1" ht="15" customHeight="1" x14ac:dyDescent="0.65">
      <c r="A49" s="45" t="s">
        <v>121</v>
      </c>
    </row>
    <row r="50" spans="1:1" x14ac:dyDescent="0.65">
      <c r="A50" s="23"/>
    </row>
    <row r="51" spans="1:1" x14ac:dyDescent="0.65">
      <c r="A51" s="23" t="s">
        <v>140</v>
      </c>
    </row>
    <row r="52" spans="1:1" x14ac:dyDescent="0.65">
      <c r="A52" s="23" t="s">
        <v>122</v>
      </c>
    </row>
    <row r="53" spans="1:1" x14ac:dyDescent="0.65">
      <c r="A53" s="23" t="s">
        <v>225</v>
      </c>
    </row>
    <row r="54" spans="1:1" x14ac:dyDescent="0.65">
      <c r="A54" s="23" t="s">
        <v>226</v>
      </c>
    </row>
    <row r="55" spans="1:1" x14ac:dyDescent="0.65">
      <c r="A55" s="23"/>
    </row>
    <row r="56" spans="1:1" x14ac:dyDescent="0.65">
      <c r="A56" s="45" t="s">
        <v>229</v>
      </c>
    </row>
    <row r="57" spans="1:1" x14ac:dyDescent="0.65">
      <c r="A57" s="23"/>
    </row>
    <row r="58" spans="1:1" x14ac:dyDescent="0.65">
      <c r="A58" s="23" t="s">
        <v>242</v>
      </c>
    </row>
    <row r="59" spans="1:1" x14ac:dyDescent="0.65">
      <c r="A59" s="23"/>
    </row>
    <row r="60" spans="1:1" x14ac:dyDescent="0.65">
      <c r="A60" s="23"/>
    </row>
    <row r="61" spans="1:1" x14ac:dyDescent="0.65">
      <c r="A61" s="45" t="s">
        <v>228</v>
      </c>
    </row>
    <row r="62" spans="1:1" x14ac:dyDescent="0.65">
      <c r="A62" s="23"/>
    </row>
    <row r="63" spans="1:1" x14ac:dyDescent="0.65">
      <c r="A63" s="23" t="s">
        <v>227</v>
      </c>
    </row>
    <row r="64" spans="1:1" x14ac:dyDescent="0.65">
      <c r="A64" s="23" t="s">
        <v>230</v>
      </c>
    </row>
    <row r="65" spans="1:1" x14ac:dyDescent="0.65">
      <c r="A65" s="23" t="s">
        <v>231</v>
      </c>
    </row>
    <row r="66" spans="1:1" x14ac:dyDescent="0.65">
      <c r="A66" s="23" t="s">
        <v>123</v>
      </c>
    </row>
    <row r="67" spans="1:1" x14ac:dyDescent="0.65">
      <c r="A67" s="23" t="s">
        <v>141</v>
      </c>
    </row>
    <row r="68" spans="1:1" x14ac:dyDescent="0.65">
      <c r="A68" s="23"/>
    </row>
    <row r="69" spans="1:1" x14ac:dyDescent="0.65">
      <c r="A69" s="23"/>
    </row>
    <row r="70" spans="1:1" x14ac:dyDescent="0.65">
      <c r="A70" s="45" t="s">
        <v>232</v>
      </c>
    </row>
    <row r="71" spans="1:1" x14ac:dyDescent="0.65">
      <c r="A71" s="23"/>
    </row>
    <row r="72" spans="1:1" x14ac:dyDescent="0.65">
      <c r="A72" s="23" t="s">
        <v>195</v>
      </c>
    </row>
    <row r="73" spans="1:1" x14ac:dyDescent="0.65">
      <c r="A73" s="23"/>
    </row>
    <row r="74" spans="1:1" x14ac:dyDescent="0.65">
      <c r="A74" s="23"/>
    </row>
    <row r="75" spans="1:1" x14ac:dyDescent="0.65">
      <c r="A75" s="45" t="s">
        <v>233</v>
      </c>
    </row>
    <row r="76" spans="1:1" x14ac:dyDescent="0.65">
      <c r="A76" s="23"/>
    </row>
    <row r="77" spans="1:1" x14ac:dyDescent="0.65">
      <c r="A77" s="23" t="s">
        <v>196</v>
      </c>
    </row>
    <row r="78" spans="1:1" x14ac:dyDescent="0.65">
      <c r="A78" s="23"/>
    </row>
    <row r="79" spans="1:1" x14ac:dyDescent="0.65">
      <c r="A79" s="23" t="s">
        <v>124</v>
      </c>
    </row>
    <row r="80" spans="1:1" x14ac:dyDescent="0.65">
      <c r="A80" s="23" t="s">
        <v>125</v>
      </c>
    </row>
    <row r="81" spans="1:1" x14ac:dyDescent="0.65">
      <c r="A81" s="23" t="s">
        <v>126</v>
      </c>
    </row>
    <row r="82" spans="1:1" x14ac:dyDescent="0.65">
      <c r="A82" s="23"/>
    </row>
    <row r="83" spans="1:1" x14ac:dyDescent="0.65">
      <c r="A83" s="45" t="s">
        <v>127</v>
      </c>
    </row>
    <row r="84" spans="1:1" x14ac:dyDescent="0.65">
      <c r="A84" s="23"/>
    </row>
    <row r="85" spans="1:1" x14ac:dyDescent="0.65">
      <c r="A85" s="23" t="s">
        <v>128</v>
      </c>
    </row>
    <row r="86" spans="1:1" x14ac:dyDescent="0.65">
      <c r="A86" s="23" t="s">
        <v>129</v>
      </c>
    </row>
    <row r="87" spans="1:1" x14ac:dyDescent="0.65">
      <c r="A87" s="23"/>
    </row>
    <row r="88" spans="1:1" x14ac:dyDescent="0.65">
      <c r="A88" s="23"/>
    </row>
    <row r="89" spans="1:1" x14ac:dyDescent="0.65">
      <c r="A89" s="45" t="s">
        <v>197</v>
      </c>
    </row>
    <row r="90" spans="1:1" x14ac:dyDescent="0.65">
      <c r="A90" s="23"/>
    </row>
    <row r="91" spans="1:1" x14ac:dyDescent="0.65">
      <c r="A91" s="45" t="s">
        <v>130</v>
      </c>
    </row>
    <row r="92" spans="1:1" x14ac:dyDescent="0.65">
      <c r="A92" s="23"/>
    </row>
    <row r="93" spans="1:1" x14ac:dyDescent="0.65">
      <c r="A93" s="23" t="s">
        <v>142</v>
      </c>
    </row>
    <row r="94" spans="1:1" x14ac:dyDescent="0.65">
      <c r="A94" s="23" t="s">
        <v>131</v>
      </c>
    </row>
    <row r="95" spans="1:1" x14ac:dyDescent="0.65">
      <c r="A95" s="23"/>
    </row>
    <row r="96" spans="1:1" x14ac:dyDescent="0.65">
      <c r="A96" s="45" t="s">
        <v>132</v>
      </c>
    </row>
    <row r="97" spans="1:1" x14ac:dyDescent="0.65">
      <c r="A97" s="23"/>
    </row>
    <row r="98" spans="1:1" x14ac:dyDescent="0.65">
      <c r="A98" s="23" t="s">
        <v>133</v>
      </c>
    </row>
    <row r="99" spans="1:1" x14ac:dyDescent="0.65">
      <c r="A99" s="23" t="s">
        <v>134</v>
      </c>
    </row>
    <row r="100" spans="1:1" x14ac:dyDescent="0.65">
      <c r="A100" s="23" t="s">
        <v>135</v>
      </c>
    </row>
    <row r="101" spans="1:1" x14ac:dyDescent="0.65">
      <c r="A101" s="23" t="s">
        <v>288</v>
      </c>
    </row>
    <row r="102" spans="1:1" x14ac:dyDescent="0.65">
      <c r="A102" s="23"/>
    </row>
    <row r="103" spans="1:1" x14ac:dyDescent="0.65">
      <c r="A103" s="45" t="s">
        <v>136</v>
      </c>
    </row>
    <row r="104" spans="1:1" x14ac:dyDescent="0.65">
      <c r="A104" s="23"/>
    </row>
    <row r="105" spans="1:1" x14ac:dyDescent="0.65">
      <c r="A105" s="23" t="s">
        <v>137</v>
      </c>
    </row>
    <row r="106" spans="1:1" x14ac:dyDescent="0.65">
      <c r="A106" s="23" t="s">
        <v>138</v>
      </c>
    </row>
    <row r="107" spans="1:1" x14ac:dyDescent="0.65">
      <c r="A107" s="23" t="s">
        <v>139</v>
      </c>
    </row>
    <row r="108" spans="1:1" x14ac:dyDescent="0.65">
      <c r="A108" s="23"/>
    </row>
    <row r="109" spans="1:1" x14ac:dyDescent="0.65">
      <c r="A109" s="23"/>
    </row>
    <row r="110" spans="1:1" x14ac:dyDescent="0.65">
      <c r="A110" s="45" t="s">
        <v>312</v>
      </c>
    </row>
    <row r="111" spans="1:1" x14ac:dyDescent="0.65">
      <c r="A111" s="23"/>
    </row>
    <row r="112" spans="1:1" x14ac:dyDescent="0.65">
      <c r="A112" s="23" t="s">
        <v>198</v>
      </c>
    </row>
    <row r="113" spans="1:1" x14ac:dyDescent="0.65">
      <c r="A113" s="23" t="s">
        <v>244</v>
      </c>
    </row>
    <row r="114" spans="1:1" x14ac:dyDescent="0.65">
      <c r="A114" s="23" t="s">
        <v>243</v>
      </c>
    </row>
    <row r="115" spans="1:1" x14ac:dyDescent="0.65">
      <c r="A115" s="47" t="s">
        <v>289</v>
      </c>
    </row>
  </sheetData>
  <mergeCells count="24">
    <mergeCell ref="C23:D23"/>
    <mergeCell ref="E23:F23"/>
    <mergeCell ref="A25:B25"/>
    <mergeCell ref="A26:B26"/>
    <mergeCell ref="E25:F25"/>
    <mergeCell ref="E26:F26"/>
    <mergeCell ref="C25:D25"/>
    <mergeCell ref="C26:D26"/>
    <mergeCell ref="E19:F19"/>
    <mergeCell ref="A19:B19"/>
    <mergeCell ref="C19:D19"/>
    <mergeCell ref="E22:F22"/>
    <mergeCell ref="E24:F24"/>
    <mergeCell ref="A22:B22"/>
    <mergeCell ref="A24:B24"/>
    <mergeCell ref="A20:B20"/>
    <mergeCell ref="C20:D20"/>
    <mergeCell ref="E20:F20"/>
    <mergeCell ref="A21:B21"/>
    <mergeCell ref="C21:D21"/>
    <mergeCell ref="E21:F21"/>
    <mergeCell ref="C22:D22"/>
    <mergeCell ref="C24:D24"/>
    <mergeCell ref="A23:B23"/>
  </mergeCells>
  <phoneticPr fontId="1"/>
  <hyperlinks>
    <hyperlink ref="A21:B21" location="チェックリスト!A1" display="チェックリスト" xr:uid="{98CF50BC-3F31-4406-AC3D-C7888763CC1E}"/>
    <hyperlink ref="A22:B22" location="申請!A1" display="申請" xr:uid="{377CBE5C-E042-4426-8F49-A920E9E43660}"/>
    <hyperlink ref="A23:B23" location="連携体の構成員一覧表!A1" display="連携体の構成員一覧表" xr:uid="{589F5242-BB8C-47D3-A6D5-78AA239AC7A6}"/>
    <hyperlink ref="A24:B24" location="事前着手!A1" display="事前着手" xr:uid="{1AB9C999-6212-4C22-8196-081FF5007EC2}"/>
    <hyperlink ref="A25:B25" location="変更!A1" display="変更" xr:uid="{03BE025E-3C48-47DF-B367-106542E1EC26}"/>
    <hyperlink ref="A26:B26" location="実績報告!A1" display="実績報告" xr:uid="{96F567F4-2AA8-49CB-8E9D-28049B251E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4500-5957-4AD4-93BC-F5F6F0275FB5}">
  <dimension ref="A1:G23"/>
  <sheetViews>
    <sheetView topLeftCell="A7" zoomScale="96" zoomScaleNormal="96" workbookViewId="0">
      <selection activeCell="F4" sqref="F4"/>
    </sheetView>
  </sheetViews>
  <sheetFormatPr defaultRowHeight="12.75" x14ac:dyDescent="0.25"/>
  <cols>
    <col min="1" max="1" width="3.86328125" style="29" customWidth="1"/>
    <col min="2" max="2" width="74.1328125" customWidth="1"/>
    <col min="3" max="3" width="8.86328125" style="32"/>
    <col min="4" max="4" width="1.86328125" customWidth="1"/>
    <col min="5" max="5" width="5.3984375" customWidth="1"/>
    <col min="6" max="6" width="73.73046875" customWidth="1"/>
  </cols>
  <sheetData>
    <row r="1" spans="1:7" ht="33" customHeight="1" x14ac:dyDescent="0.25">
      <c r="B1" s="30" t="s">
        <v>214</v>
      </c>
      <c r="E1" s="29"/>
      <c r="F1" s="30" t="s">
        <v>219</v>
      </c>
      <c r="G1" s="32"/>
    </row>
    <row r="2" spans="1:7" ht="33" customHeight="1" x14ac:dyDescent="0.25">
      <c r="B2" s="43" t="s">
        <v>240</v>
      </c>
      <c r="E2" s="29"/>
      <c r="F2" s="43" t="s">
        <v>241</v>
      </c>
      <c r="G2" s="32"/>
    </row>
    <row r="3" spans="1:7" ht="30" customHeight="1" x14ac:dyDescent="0.25">
      <c r="A3" s="28"/>
      <c r="B3" s="28" t="s">
        <v>178</v>
      </c>
      <c r="C3" s="31" t="s">
        <v>215</v>
      </c>
      <c r="E3" s="28"/>
      <c r="F3" s="28" t="s">
        <v>178</v>
      </c>
      <c r="G3" s="31" t="s">
        <v>215</v>
      </c>
    </row>
    <row r="4" spans="1:7" ht="30" customHeight="1" x14ac:dyDescent="0.25">
      <c r="A4" s="28">
        <v>1</v>
      </c>
      <c r="B4" s="27" t="s">
        <v>183</v>
      </c>
      <c r="C4" s="31"/>
      <c r="E4" s="28">
        <v>1</v>
      </c>
      <c r="F4" s="27" t="s">
        <v>220</v>
      </c>
      <c r="G4" s="31"/>
    </row>
    <row r="5" spans="1:7" ht="30" customHeight="1" x14ac:dyDescent="0.25">
      <c r="A5" s="28">
        <v>2</v>
      </c>
      <c r="B5" s="27" t="s">
        <v>313</v>
      </c>
      <c r="C5" s="31"/>
      <c r="E5" s="28">
        <v>2</v>
      </c>
      <c r="F5" s="27" t="s">
        <v>315</v>
      </c>
      <c r="G5" s="31"/>
    </row>
    <row r="6" spans="1:7" ht="30" customHeight="1" x14ac:dyDescent="0.25">
      <c r="A6" s="28">
        <v>3</v>
      </c>
      <c r="B6" s="27" t="s">
        <v>256</v>
      </c>
      <c r="C6" s="31"/>
      <c r="E6" s="28">
        <v>3</v>
      </c>
      <c r="F6" s="27" t="s">
        <v>221</v>
      </c>
      <c r="G6" s="31"/>
    </row>
    <row r="7" spans="1:7" ht="30" customHeight="1" x14ac:dyDescent="0.25">
      <c r="A7" s="28">
        <v>4</v>
      </c>
      <c r="B7" s="27" t="s">
        <v>217</v>
      </c>
      <c r="C7" s="31"/>
      <c r="E7" s="28">
        <v>4</v>
      </c>
      <c r="F7" s="27" t="s">
        <v>251</v>
      </c>
      <c r="G7" s="31"/>
    </row>
    <row r="8" spans="1:7" ht="30" customHeight="1" x14ac:dyDescent="0.25">
      <c r="A8" s="28">
        <v>5</v>
      </c>
      <c r="B8" s="27" t="s">
        <v>314</v>
      </c>
      <c r="C8" s="31"/>
      <c r="E8" s="65">
        <v>5</v>
      </c>
      <c r="F8" s="44" t="s">
        <v>181</v>
      </c>
      <c r="G8" s="64"/>
    </row>
    <row r="9" spans="1:7" ht="30" customHeight="1" x14ac:dyDescent="0.25">
      <c r="A9" s="28">
        <v>6</v>
      </c>
      <c r="B9" s="27" t="s">
        <v>257</v>
      </c>
      <c r="C9" s="31"/>
      <c r="E9" s="28">
        <v>6</v>
      </c>
      <c r="F9" s="27" t="s">
        <v>222</v>
      </c>
      <c r="G9" s="31"/>
    </row>
    <row r="10" spans="1:7" ht="30" customHeight="1" x14ac:dyDescent="0.25">
      <c r="A10" s="28">
        <v>7</v>
      </c>
      <c r="B10" s="27" t="s">
        <v>258</v>
      </c>
      <c r="C10" s="31"/>
    </row>
    <row r="11" spans="1:7" ht="30" customHeight="1" x14ac:dyDescent="0.25">
      <c r="A11" s="28">
        <v>8</v>
      </c>
      <c r="B11" s="27" t="s">
        <v>259</v>
      </c>
      <c r="C11" s="31"/>
    </row>
    <row r="12" spans="1:7" ht="30" customHeight="1" x14ac:dyDescent="0.25">
      <c r="A12" s="28">
        <v>9</v>
      </c>
      <c r="B12" s="27" t="s">
        <v>179</v>
      </c>
      <c r="C12" s="31"/>
    </row>
    <row r="13" spans="1:7" ht="30" customHeight="1" x14ac:dyDescent="0.25">
      <c r="A13" s="28">
        <v>10</v>
      </c>
      <c r="B13" s="27" t="s">
        <v>263</v>
      </c>
      <c r="C13" s="31"/>
    </row>
    <row r="14" spans="1:7" ht="30" customHeight="1" x14ac:dyDescent="0.25">
      <c r="A14" s="28">
        <v>11</v>
      </c>
      <c r="B14" s="27" t="s">
        <v>260</v>
      </c>
      <c r="C14" s="31"/>
    </row>
    <row r="15" spans="1:7" ht="30" customHeight="1" x14ac:dyDescent="0.25">
      <c r="A15" s="28">
        <v>12</v>
      </c>
      <c r="B15" s="27" t="s">
        <v>261</v>
      </c>
      <c r="C15" s="31"/>
    </row>
    <row r="16" spans="1:7" ht="30" customHeight="1" x14ac:dyDescent="0.25">
      <c r="A16" s="28">
        <v>13</v>
      </c>
      <c r="B16" s="27" t="s">
        <v>262</v>
      </c>
      <c r="C16" s="31"/>
    </row>
    <row r="17" spans="1:3" ht="30" customHeight="1" x14ac:dyDescent="0.25">
      <c r="A17" s="28">
        <v>14</v>
      </c>
      <c r="B17" s="27" t="s">
        <v>180</v>
      </c>
      <c r="C17" s="31"/>
    </row>
    <row r="18" spans="1:3" ht="30" customHeight="1" x14ac:dyDescent="0.25">
      <c r="A18" s="28">
        <v>15</v>
      </c>
      <c r="B18" s="27" t="s">
        <v>181</v>
      </c>
      <c r="C18" s="31"/>
    </row>
    <row r="19" spans="1:3" ht="33.6" customHeight="1" x14ac:dyDescent="0.25">
      <c r="A19" s="28">
        <v>16</v>
      </c>
      <c r="B19" s="27" t="s">
        <v>182</v>
      </c>
      <c r="C19" s="31"/>
    </row>
    <row r="20" spans="1:3" ht="19.899999999999999" customHeight="1" x14ac:dyDescent="0.25">
      <c r="A20" s="66"/>
      <c r="B20" s="112" t="s">
        <v>252</v>
      </c>
      <c r="C20" s="112"/>
    </row>
    <row r="21" spans="1:3" ht="19.899999999999999" customHeight="1" x14ac:dyDescent="0.25">
      <c r="B21" s="110" t="s">
        <v>253</v>
      </c>
      <c r="C21" s="110"/>
    </row>
    <row r="22" spans="1:3" ht="38.450000000000003" customHeight="1" x14ac:dyDescent="0.25">
      <c r="B22" s="111" t="s">
        <v>254</v>
      </c>
      <c r="C22" s="111"/>
    </row>
    <row r="23" spans="1:3" ht="37.15" customHeight="1" x14ac:dyDescent="0.25">
      <c r="B23" s="111" t="s">
        <v>255</v>
      </c>
      <c r="C23" s="111"/>
    </row>
  </sheetData>
  <mergeCells count="4">
    <mergeCell ref="B21:C21"/>
    <mergeCell ref="B22:C22"/>
    <mergeCell ref="B23:C23"/>
    <mergeCell ref="B20:C20"/>
  </mergeCells>
  <phoneticPr fontId="1"/>
  <dataValidations count="1">
    <dataValidation type="list" allowBlank="1" showInputMessage="1" showErrorMessage="1" sqref="G4:G8 G9 C4:C19" xr:uid="{611ED671-B97E-4A9F-AAD7-9E33E6DB173F}">
      <formula1>"○,―"</formula1>
    </dataValidation>
  </dataValidations>
  <pageMargins left="0.70866141732283472" right="0.70866141732283472" top="0.74803149606299213" bottom="0.15748031496062992" header="0.31496062992125984" footer="0.3149606299212598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9"/>
  <sheetViews>
    <sheetView showGridLines="0" showZeros="0" view="pageBreakPreview" zoomScale="70" zoomScaleNormal="100" zoomScaleSheetLayoutView="70" workbookViewId="0">
      <selection activeCell="F3" sqref="F3:H3"/>
    </sheetView>
  </sheetViews>
  <sheetFormatPr defaultColWidth="8.86328125" defaultRowHeight="17.25" x14ac:dyDescent="0.25"/>
  <cols>
    <col min="1" max="1" width="2.46484375" style="2" customWidth="1"/>
    <col min="2" max="2" width="4.3984375" style="2" customWidth="1"/>
    <col min="3" max="3" width="9.46484375" style="2" customWidth="1"/>
    <col min="4" max="4" width="18.3984375" style="2" customWidth="1"/>
    <col min="5" max="5" width="16.1328125" style="2" customWidth="1"/>
    <col min="6" max="6" width="5.1328125" style="2" customWidth="1"/>
    <col min="7" max="7" width="22" style="2" customWidth="1"/>
    <col min="8" max="8" width="11.59765625" style="2" customWidth="1"/>
    <col min="9" max="9" width="5.1328125" style="2" customWidth="1"/>
    <col min="10" max="16384" width="8.86328125" style="2"/>
  </cols>
  <sheetData>
    <row r="1" spans="2:11" x14ac:dyDescent="0.25">
      <c r="B1" s="2" t="s">
        <v>0</v>
      </c>
      <c r="J1" s="2" t="s">
        <v>147</v>
      </c>
    </row>
    <row r="2" spans="2:11" x14ac:dyDescent="0.25">
      <c r="B2" s="2" t="s">
        <v>295</v>
      </c>
      <c r="J2" s="2" t="s">
        <v>146</v>
      </c>
    </row>
    <row r="3" spans="2:11" x14ac:dyDescent="0.25">
      <c r="F3" s="186" t="s">
        <v>322</v>
      </c>
      <c r="G3" s="187"/>
      <c r="H3" s="187"/>
      <c r="J3" s="2" t="s">
        <v>177</v>
      </c>
    </row>
    <row r="4" spans="2:11" x14ac:dyDescent="0.25">
      <c r="B4" s="2" t="s">
        <v>264</v>
      </c>
    </row>
    <row r="5" spans="2:11" ht="10.15" customHeight="1" x14ac:dyDescent="0.25"/>
    <row r="6" spans="2:11" x14ac:dyDescent="0.25">
      <c r="D6" s="3"/>
      <c r="E6" s="3" t="s">
        <v>1</v>
      </c>
      <c r="F6" s="154" t="s">
        <v>190</v>
      </c>
      <c r="G6" s="154"/>
      <c r="H6" s="154"/>
    </row>
    <row r="7" spans="2:11" x14ac:dyDescent="0.25">
      <c r="D7" s="3"/>
      <c r="E7" s="3" t="s">
        <v>2</v>
      </c>
      <c r="F7" s="154"/>
      <c r="G7" s="154"/>
      <c r="H7" s="154"/>
    </row>
    <row r="8" spans="2:11" x14ac:dyDescent="0.25">
      <c r="D8" s="3"/>
      <c r="E8" s="3" t="s">
        <v>3</v>
      </c>
      <c r="F8" s="154"/>
      <c r="G8" s="154"/>
      <c r="H8" s="154"/>
    </row>
    <row r="9" spans="2:11" x14ac:dyDescent="0.25">
      <c r="D9" s="3"/>
      <c r="E9" s="3" t="s">
        <v>4</v>
      </c>
      <c r="F9" s="154"/>
      <c r="G9" s="154"/>
      <c r="H9" s="154"/>
    </row>
    <row r="10" spans="2:11" x14ac:dyDescent="0.25">
      <c r="D10" s="3"/>
      <c r="E10" s="3" t="s">
        <v>5</v>
      </c>
      <c r="F10" s="154"/>
      <c r="G10" s="154"/>
      <c r="H10" s="154"/>
      <c r="K10" s="19" t="s">
        <v>97</v>
      </c>
    </row>
    <row r="11" spans="2:11" x14ac:dyDescent="0.25">
      <c r="D11" s="3"/>
      <c r="E11" s="3" t="s">
        <v>6</v>
      </c>
      <c r="F11" s="154"/>
      <c r="G11" s="154"/>
      <c r="H11" s="154"/>
    </row>
    <row r="12" spans="2:11" ht="16.899999999999999" customHeight="1" x14ac:dyDescent="0.25">
      <c r="E12" s="3" t="s">
        <v>176</v>
      </c>
      <c r="F12" s="153"/>
      <c r="G12" s="154"/>
      <c r="H12" s="154"/>
      <c r="J12" s="2" t="s">
        <v>237</v>
      </c>
    </row>
    <row r="14" spans="2:11" ht="19.5" x14ac:dyDescent="0.25">
      <c r="B14" s="203" t="s">
        <v>329</v>
      </c>
      <c r="C14" s="203"/>
      <c r="D14" s="203"/>
      <c r="E14" s="203"/>
      <c r="F14" s="203"/>
      <c r="G14" s="203"/>
      <c r="H14" s="203"/>
    </row>
    <row r="15" spans="2:11" ht="10.15" customHeight="1" x14ac:dyDescent="0.25"/>
    <row r="16" spans="2:11" x14ac:dyDescent="0.25">
      <c r="B16" s="2" t="s">
        <v>7</v>
      </c>
    </row>
    <row r="18" spans="2:10" ht="31.5" customHeight="1" x14ac:dyDescent="0.25">
      <c r="B18" s="2" t="s">
        <v>31</v>
      </c>
      <c r="E18" s="154" t="s">
        <v>246</v>
      </c>
      <c r="F18" s="154"/>
      <c r="G18" s="154"/>
      <c r="H18" s="154"/>
    </row>
    <row r="19" spans="2:10" ht="10.5" customHeight="1" x14ac:dyDescent="0.25">
      <c r="E19" s="6"/>
      <c r="F19" s="6"/>
      <c r="G19" s="6"/>
      <c r="H19" s="6"/>
    </row>
    <row r="20" spans="2:10" x14ac:dyDescent="0.25">
      <c r="B20" s="2" t="s">
        <v>41</v>
      </c>
    </row>
    <row r="21" spans="2:10" ht="18" customHeight="1" x14ac:dyDescent="0.25">
      <c r="B21" s="188" t="s">
        <v>56</v>
      </c>
      <c r="C21" s="189"/>
      <c r="D21" s="190"/>
      <c r="E21" s="196">
        <f>E79</f>
        <v>0</v>
      </c>
      <c r="F21" s="197"/>
      <c r="G21" s="197"/>
      <c r="H21" s="198"/>
    </row>
    <row r="22" spans="2:10" ht="18" customHeight="1" x14ac:dyDescent="0.25">
      <c r="B22" s="188" t="s">
        <v>57</v>
      </c>
      <c r="C22" s="189"/>
      <c r="D22" s="190"/>
      <c r="E22" s="196">
        <f>E80</f>
        <v>0</v>
      </c>
      <c r="F22" s="197"/>
      <c r="G22" s="197"/>
      <c r="H22" s="198"/>
    </row>
    <row r="23" spans="2:10" ht="18" customHeight="1" x14ac:dyDescent="0.25">
      <c r="B23" s="188" t="s">
        <v>265</v>
      </c>
      <c r="C23" s="189"/>
      <c r="D23" s="190"/>
      <c r="E23" s="196">
        <f>E81</f>
        <v>0</v>
      </c>
      <c r="F23" s="197"/>
      <c r="G23" s="197"/>
      <c r="H23" s="198"/>
    </row>
    <row r="24" spans="2:10" ht="18" customHeight="1" x14ac:dyDescent="0.25">
      <c r="B24" s="188" t="s">
        <v>266</v>
      </c>
      <c r="C24" s="189"/>
      <c r="D24" s="190"/>
      <c r="E24" s="196">
        <f>E83</f>
        <v>0</v>
      </c>
      <c r="F24" s="197"/>
      <c r="G24" s="197"/>
      <c r="H24" s="198"/>
    </row>
    <row r="25" spans="2:10" ht="18.399999999999999" customHeight="1" x14ac:dyDescent="0.25"/>
    <row r="26" spans="2:10" x14ac:dyDescent="0.25">
      <c r="B26" s="129" t="s">
        <v>290</v>
      </c>
      <c r="C26" s="129"/>
      <c r="D26" s="129"/>
    </row>
    <row r="27" spans="2:10" x14ac:dyDescent="0.25">
      <c r="B27" s="76" t="s">
        <v>301</v>
      </c>
      <c r="C27" s="2" t="s">
        <v>302</v>
      </c>
      <c r="D27" s="7"/>
    </row>
    <row r="28" spans="2:10" x14ac:dyDescent="0.25">
      <c r="B28" s="76" t="s">
        <v>301</v>
      </c>
      <c r="C28" s="2" t="s">
        <v>303</v>
      </c>
    </row>
    <row r="29" spans="2:10" ht="19.5" customHeight="1" x14ac:dyDescent="0.25">
      <c r="B29" s="76"/>
    </row>
    <row r="30" spans="2:10" x14ac:dyDescent="0.25">
      <c r="B30" s="2" t="s">
        <v>42</v>
      </c>
    </row>
    <row r="31" spans="2:10" x14ac:dyDescent="0.25">
      <c r="B31" s="117" t="s">
        <v>43</v>
      </c>
      <c r="C31" s="117"/>
      <c r="D31" s="117"/>
      <c r="E31" s="162"/>
      <c r="F31" s="162"/>
      <c r="G31" s="162"/>
      <c r="H31" s="162"/>
    </row>
    <row r="32" spans="2:10" x14ac:dyDescent="0.25">
      <c r="B32" s="191" t="s">
        <v>44</v>
      </c>
      <c r="C32" s="192"/>
      <c r="D32" s="4" t="s">
        <v>48</v>
      </c>
      <c r="E32" s="195"/>
      <c r="F32" s="195"/>
      <c r="G32" s="195"/>
      <c r="H32" s="195"/>
      <c r="J32" s="2" t="s">
        <v>149</v>
      </c>
    </row>
    <row r="33" spans="1:10" x14ac:dyDescent="0.25">
      <c r="B33" s="193"/>
      <c r="C33" s="194"/>
      <c r="D33" s="4" t="s">
        <v>49</v>
      </c>
      <c r="E33" s="195"/>
      <c r="F33" s="195"/>
      <c r="G33" s="195"/>
      <c r="H33" s="195"/>
    </row>
    <row r="34" spans="1:10" x14ac:dyDescent="0.25">
      <c r="B34" s="117" t="s">
        <v>50</v>
      </c>
      <c r="C34" s="117"/>
      <c r="D34" s="117"/>
      <c r="E34" s="162"/>
      <c r="F34" s="162"/>
      <c r="G34" s="162"/>
      <c r="H34" s="162"/>
    </row>
    <row r="35" spans="1:10" x14ac:dyDescent="0.25">
      <c r="B35" s="117" t="s">
        <v>45</v>
      </c>
      <c r="C35" s="117"/>
      <c r="D35" s="117"/>
      <c r="E35" s="162"/>
      <c r="F35" s="162"/>
      <c r="G35" s="162"/>
      <c r="H35" s="162"/>
    </row>
    <row r="36" spans="1:10" ht="75" customHeight="1" x14ac:dyDescent="0.25">
      <c r="B36" s="161" t="s">
        <v>53</v>
      </c>
      <c r="C36" s="161"/>
      <c r="D36" s="161"/>
      <c r="E36" s="131"/>
      <c r="F36" s="131"/>
      <c r="G36" s="131"/>
      <c r="H36" s="131"/>
    </row>
    <row r="37" spans="1:10" x14ac:dyDescent="0.25">
      <c r="B37" s="117" t="s">
        <v>46</v>
      </c>
      <c r="C37" s="117"/>
      <c r="D37" s="117"/>
      <c r="E37" s="205" t="s">
        <v>158</v>
      </c>
      <c r="F37" s="205"/>
      <c r="G37" s="205"/>
      <c r="H37" s="205"/>
      <c r="J37" s="2" t="s">
        <v>148</v>
      </c>
    </row>
    <row r="38" spans="1:10" x14ac:dyDescent="0.25">
      <c r="B38" s="117" t="s">
        <v>47</v>
      </c>
      <c r="C38" s="117"/>
      <c r="D38" s="117"/>
      <c r="E38" s="205" t="s">
        <v>158</v>
      </c>
      <c r="F38" s="205"/>
      <c r="G38" s="205"/>
      <c r="H38" s="205"/>
    </row>
    <row r="39" spans="1:10" ht="37.9" customHeight="1" x14ac:dyDescent="0.25">
      <c r="B39" s="117" t="s">
        <v>105</v>
      </c>
      <c r="C39" s="117"/>
      <c r="D39" s="117"/>
      <c r="E39" s="68" t="s">
        <v>158</v>
      </c>
      <c r="F39" s="155" t="s">
        <v>162</v>
      </c>
      <c r="G39" s="156"/>
      <c r="H39" s="157"/>
      <c r="J39" s="2" t="s">
        <v>150</v>
      </c>
    </row>
    <row r="40" spans="1:10" ht="19.149999999999999" customHeight="1" x14ac:dyDescent="0.25">
      <c r="B40" s="6"/>
      <c r="C40" s="6"/>
      <c r="D40" s="6"/>
      <c r="E40" s="6"/>
      <c r="F40" s="20"/>
      <c r="G40" s="7"/>
      <c r="H40" s="7"/>
    </row>
    <row r="41" spans="1:10" x14ac:dyDescent="0.25">
      <c r="A41" s="129" t="s">
        <v>51</v>
      </c>
      <c r="B41" s="130"/>
      <c r="C41" s="130"/>
      <c r="D41" s="130"/>
      <c r="E41" s="130"/>
      <c r="F41" s="130"/>
      <c r="G41" s="130"/>
      <c r="H41" s="130"/>
    </row>
    <row r="42" spans="1:10" x14ac:dyDescent="0.25">
      <c r="A42" s="7" t="s">
        <v>193</v>
      </c>
      <c r="B42" s="26"/>
      <c r="C42" s="26"/>
      <c r="D42" s="26"/>
      <c r="E42" s="26"/>
      <c r="F42" s="26"/>
      <c r="G42" s="26"/>
      <c r="H42" s="26"/>
    </row>
    <row r="43" spans="1:10" ht="94.25" customHeight="1" x14ac:dyDescent="0.25">
      <c r="B43" s="125"/>
      <c r="C43" s="125"/>
      <c r="D43" s="125"/>
      <c r="E43" s="125"/>
      <c r="F43" s="125"/>
      <c r="G43" s="125"/>
      <c r="H43" s="125"/>
    </row>
    <row r="44" spans="1:10" ht="10.9" customHeight="1" x14ac:dyDescent="0.25">
      <c r="B44" s="7"/>
      <c r="C44" s="7"/>
      <c r="D44" s="7"/>
      <c r="E44" s="7"/>
      <c r="F44" s="7"/>
    </row>
    <row r="45" spans="1:10" x14ac:dyDescent="0.25">
      <c r="A45" s="129" t="s">
        <v>52</v>
      </c>
      <c r="B45" s="129"/>
      <c r="C45" s="129"/>
      <c r="D45" s="129"/>
      <c r="E45" s="129"/>
      <c r="F45" s="129"/>
      <c r="G45" s="129"/>
      <c r="H45" s="129"/>
    </row>
    <row r="46" spans="1:10" x14ac:dyDescent="0.25">
      <c r="B46" s="2" t="s">
        <v>67</v>
      </c>
    </row>
    <row r="47" spans="1:10" ht="56.25" customHeight="1" x14ac:dyDescent="0.25">
      <c r="B47" s="125"/>
      <c r="C47" s="125"/>
      <c r="D47" s="125"/>
      <c r="E47" s="125"/>
      <c r="F47" s="125"/>
      <c r="G47" s="125"/>
      <c r="H47" s="125"/>
    </row>
    <row r="48" spans="1:10" ht="10.5" customHeight="1" x14ac:dyDescent="0.25">
      <c r="B48" s="7"/>
      <c r="C48" s="7"/>
      <c r="D48" s="7"/>
      <c r="E48" s="7"/>
      <c r="F48" s="7"/>
    </row>
    <row r="49" spans="1:18" x14ac:dyDescent="0.25">
      <c r="A49" s="129" t="s">
        <v>9</v>
      </c>
      <c r="B49" s="130"/>
      <c r="C49" s="130"/>
      <c r="D49" s="130"/>
      <c r="E49" s="130"/>
      <c r="F49" s="130"/>
      <c r="G49" s="130"/>
      <c r="H49" s="130"/>
    </row>
    <row r="50" spans="1:18" x14ac:dyDescent="0.25">
      <c r="B50" s="2" t="s">
        <v>10</v>
      </c>
    </row>
    <row r="51" spans="1:18" x14ac:dyDescent="0.25">
      <c r="B51" s="146" t="s">
        <v>11</v>
      </c>
      <c r="C51" s="147"/>
      <c r="D51" s="148"/>
      <c r="E51" s="5" t="s">
        <v>12</v>
      </c>
      <c r="F51" s="5" t="s">
        <v>33</v>
      </c>
      <c r="G51" s="117" t="s">
        <v>13</v>
      </c>
      <c r="H51" s="117"/>
    </row>
    <row r="52" spans="1:18" ht="30" customHeight="1" x14ac:dyDescent="0.25">
      <c r="B52" s="149" t="s">
        <v>152</v>
      </c>
      <c r="C52" s="150"/>
      <c r="D52" s="151"/>
      <c r="E52" s="69"/>
      <c r="F52" s="70" t="s">
        <v>90</v>
      </c>
      <c r="G52" s="204"/>
      <c r="H52" s="204"/>
      <c r="J52" s="2" t="s">
        <v>283</v>
      </c>
    </row>
    <row r="53" spans="1:18" ht="30" customHeight="1" x14ac:dyDescent="0.25">
      <c r="B53" s="149" t="s">
        <v>153</v>
      </c>
      <c r="C53" s="150"/>
      <c r="D53" s="151"/>
      <c r="E53" s="69"/>
      <c r="F53" s="70" t="s">
        <v>91</v>
      </c>
      <c r="G53" s="149"/>
      <c r="H53" s="151"/>
      <c r="J53" s="152"/>
      <c r="K53" s="152"/>
      <c r="L53" s="152"/>
      <c r="M53" s="152"/>
      <c r="N53" s="152"/>
      <c r="O53" s="152"/>
      <c r="P53" s="152"/>
      <c r="Q53" s="152"/>
      <c r="R53" s="152"/>
    </row>
    <row r="54" spans="1:18" ht="30" customHeight="1" x14ac:dyDescent="0.25">
      <c r="B54" s="149" t="s">
        <v>154</v>
      </c>
      <c r="C54" s="150"/>
      <c r="D54" s="151"/>
      <c r="E54" s="69"/>
      <c r="F54" s="71" t="s">
        <v>92</v>
      </c>
      <c r="G54" s="204"/>
      <c r="H54" s="204"/>
    </row>
    <row r="56" spans="1:18" x14ac:dyDescent="0.25">
      <c r="A56" s="129" t="s">
        <v>194</v>
      </c>
      <c r="B56" s="130"/>
      <c r="C56" s="130"/>
      <c r="D56" s="130"/>
      <c r="E56" s="130"/>
      <c r="F56" s="130"/>
      <c r="G56" s="130"/>
      <c r="H56" s="130"/>
    </row>
    <row r="57" spans="1:18" x14ac:dyDescent="0.25">
      <c r="B57" s="7" t="s">
        <v>63</v>
      </c>
      <c r="C57" s="7"/>
      <c r="D57" s="7"/>
      <c r="E57" s="7"/>
      <c r="F57" s="7"/>
      <c r="G57" s="7"/>
      <c r="H57" s="7"/>
    </row>
    <row r="58" spans="1:18" ht="54.4" customHeight="1" x14ac:dyDescent="0.25">
      <c r="B58" s="125"/>
      <c r="C58" s="125"/>
      <c r="D58" s="125"/>
      <c r="E58" s="125"/>
      <c r="F58" s="125"/>
      <c r="G58" s="125"/>
      <c r="H58" s="125"/>
    </row>
    <row r="59" spans="1:18" ht="24" customHeight="1" x14ac:dyDescent="0.25"/>
    <row r="60" spans="1:18" x14ac:dyDescent="0.25">
      <c r="B60" s="132" t="s">
        <v>66</v>
      </c>
      <c r="C60" s="132"/>
      <c r="D60" s="132"/>
      <c r="E60" s="132"/>
      <c r="F60" s="132"/>
      <c r="G60" s="132"/>
      <c r="H60" s="132"/>
      <c r="J60" s="2" t="s">
        <v>159</v>
      </c>
    </row>
    <row r="61" spans="1:18" ht="102" customHeight="1" x14ac:dyDescent="0.25">
      <c r="B61" s="131"/>
      <c r="C61" s="131"/>
      <c r="D61" s="131"/>
      <c r="E61" s="131"/>
      <c r="F61" s="131"/>
      <c r="G61" s="131"/>
      <c r="H61" s="131"/>
    </row>
    <row r="63" spans="1:18" x14ac:dyDescent="0.25">
      <c r="B63" s="2" t="s">
        <v>64</v>
      </c>
    </row>
    <row r="64" spans="1:18" ht="102" customHeight="1" x14ac:dyDescent="0.25">
      <c r="B64" s="131"/>
      <c r="C64" s="131"/>
      <c r="D64" s="131"/>
      <c r="E64" s="131"/>
      <c r="F64" s="131"/>
      <c r="G64" s="131"/>
      <c r="H64" s="131"/>
    </row>
    <row r="65" spans="1:10" x14ac:dyDescent="0.25">
      <c r="B65" s="74"/>
      <c r="C65" s="74"/>
      <c r="D65" s="74"/>
      <c r="E65" s="74"/>
      <c r="F65" s="74"/>
      <c r="G65" s="74"/>
      <c r="H65" s="74"/>
    </row>
    <row r="66" spans="1:10" x14ac:dyDescent="0.25">
      <c r="A66" s="129" t="s">
        <v>65</v>
      </c>
      <c r="B66" s="130"/>
      <c r="C66" s="130"/>
      <c r="D66" s="130"/>
      <c r="E66" s="130"/>
      <c r="F66" s="130"/>
      <c r="G66" s="130"/>
      <c r="H66" s="130"/>
    </row>
    <row r="67" spans="1:10" x14ac:dyDescent="0.65">
      <c r="A67" s="124" t="s">
        <v>107</v>
      </c>
      <c r="B67" s="124"/>
      <c r="C67" s="124"/>
      <c r="D67" s="124"/>
      <c r="E67" s="124"/>
      <c r="F67" s="124"/>
      <c r="G67" s="126" t="s">
        <v>58</v>
      </c>
      <c r="H67" s="126"/>
      <c r="I67" s="8"/>
    </row>
    <row r="68" spans="1:10" ht="18" customHeight="1" x14ac:dyDescent="0.65">
      <c r="B68" s="127" t="s">
        <v>14</v>
      </c>
      <c r="C68" s="128"/>
      <c r="D68" s="127" t="s">
        <v>15</v>
      </c>
      <c r="E68" s="128"/>
      <c r="F68" s="127" t="s">
        <v>16</v>
      </c>
      <c r="G68" s="138"/>
      <c r="H68" s="128"/>
      <c r="I68" s="8"/>
      <c r="J68" s="2" t="s">
        <v>156</v>
      </c>
    </row>
    <row r="69" spans="1:10" ht="18" customHeight="1" x14ac:dyDescent="0.65">
      <c r="B69" s="118" t="s">
        <v>17</v>
      </c>
      <c r="C69" s="119"/>
      <c r="D69" s="133">
        <f>E81</f>
        <v>0</v>
      </c>
      <c r="E69" s="134"/>
      <c r="F69" s="135" t="s">
        <v>285</v>
      </c>
      <c r="G69" s="136"/>
      <c r="H69" s="137"/>
      <c r="I69" s="8"/>
    </row>
    <row r="70" spans="1:10" x14ac:dyDescent="0.65">
      <c r="B70" s="120"/>
      <c r="C70" s="121"/>
      <c r="D70" s="212">
        <f>E82</f>
        <v>0</v>
      </c>
      <c r="E70" s="213"/>
      <c r="F70" s="216" t="s">
        <v>284</v>
      </c>
      <c r="G70" s="217"/>
      <c r="H70" s="218"/>
      <c r="I70" s="8"/>
    </row>
    <row r="71" spans="1:10" x14ac:dyDescent="0.65">
      <c r="B71" s="120"/>
      <c r="C71" s="121"/>
      <c r="D71" s="214"/>
      <c r="E71" s="215"/>
      <c r="F71" s="219"/>
      <c r="G71" s="220"/>
      <c r="H71" s="221"/>
      <c r="I71" s="8"/>
    </row>
    <row r="72" spans="1:10" ht="18" customHeight="1" x14ac:dyDescent="0.65">
      <c r="B72" s="122"/>
      <c r="C72" s="123"/>
      <c r="D72" s="184">
        <f>SUM(E69:E71)</f>
        <v>0</v>
      </c>
      <c r="E72" s="185"/>
      <c r="F72" s="178"/>
      <c r="G72" s="179"/>
      <c r="H72" s="180"/>
      <c r="I72" s="8"/>
    </row>
    <row r="73" spans="1:10" ht="18" customHeight="1" x14ac:dyDescent="0.65">
      <c r="B73" s="115" t="s">
        <v>18</v>
      </c>
      <c r="C73" s="116"/>
      <c r="D73" s="184"/>
      <c r="E73" s="185"/>
      <c r="F73" s="178"/>
      <c r="G73" s="179"/>
      <c r="H73" s="180"/>
      <c r="I73" s="8"/>
    </row>
    <row r="74" spans="1:10" ht="18" customHeight="1" x14ac:dyDescent="0.65">
      <c r="B74" s="115" t="s">
        <v>19</v>
      </c>
      <c r="C74" s="116"/>
      <c r="D74" s="184">
        <v>0</v>
      </c>
      <c r="E74" s="222"/>
      <c r="F74" s="177"/>
      <c r="G74" s="177"/>
      <c r="H74" s="177"/>
      <c r="I74" s="8"/>
    </row>
    <row r="75" spans="1:10" ht="18" customHeight="1" x14ac:dyDescent="0.65">
      <c r="B75" s="115" t="s">
        <v>20</v>
      </c>
      <c r="C75" s="116"/>
      <c r="D75" s="184">
        <v>0</v>
      </c>
      <c r="E75" s="185"/>
      <c r="F75" s="178"/>
      <c r="G75" s="179"/>
      <c r="H75" s="180"/>
      <c r="I75" s="8"/>
    </row>
    <row r="76" spans="1:10" ht="18" customHeight="1" x14ac:dyDescent="0.65">
      <c r="B76" s="115" t="s">
        <v>21</v>
      </c>
      <c r="C76" s="116"/>
      <c r="D76" s="223">
        <f>D72+D73+D74+D75</f>
        <v>0</v>
      </c>
      <c r="E76" s="224"/>
      <c r="F76" s="158"/>
      <c r="G76" s="159"/>
      <c r="H76" s="160"/>
      <c r="I76" s="8"/>
    </row>
    <row r="77" spans="1:10" ht="11.35" customHeight="1" x14ac:dyDescent="0.65">
      <c r="B77" s="142" t="str">
        <f>IF(D76=E79,"","収入の計（セルD73）と支出の計（セルE76)が合いません。")</f>
        <v/>
      </c>
      <c r="C77" s="142"/>
      <c r="D77" s="142"/>
      <c r="E77" s="142"/>
      <c r="F77" s="142"/>
      <c r="G77" s="142"/>
      <c r="H77" s="142"/>
      <c r="I77" s="8"/>
    </row>
    <row r="78" spans="1:10" x14ac:dyDescent="0.25">
      <c r="A78" s="124" t="s">
        <v>108</v>
      </c>
      <c r="B78" s="124"/>
      <c r="C78" s="124"/>
      <c r="D78" s="124"/>
      <c r="E78" s="124"/>
      <c r="F78" s="9"/>
      <c r="G78" s="9"/>
      <c r="H78" s="9"/>
      <c r="I78" s="10"/>
    </row>
    <row r="79" spans="1:10" ht="18" customHeight="1" x14ac:dyDescent="0.65">
      <c r="B79" s="168" t="s">
        <v>75</v>
      </c>
      <c r="C79" s="168"/>
      <c r="D79" s="168"/>
      <c r="E79" s="170"/>
      <c r="F79" s="171"/>
      <c r="G79" s="171"/>
      <c r="H79" s="172"/>
      <c r="I79" s="8"/>
      <c r="J79" s="2" t="s">
        <v>160</v>
      </c>
    </row>
    <row r="80" spans="1:10" ht="18" customHeight="1" x14ac:dyDescent="0.65">
      <c r="B80" s="169" t="s">
        <v>68</v>
      </c>
      <c r="C80" s="169"/>
      <c r="D80" s="169"/>
      <c r="E80" s="165">
        <f>E81+E83</f>
        <v>0</v>
      </c>
      <c r="F80" s="166"/>
      <c r="G80" s="166"/>
      <c r="H80" s="167"/>
      <c r="I80" s="8"/>
    </row>
    <row r="81" spans="1:11" ht="18" customHeight="1" x14ac:dyDescent="0.65">
      <c r="B81" s="206" t="s">
        <v>55</v>
      </c>
      <c r="C81" s="207"/>
      <c r="D81" s="11" t="s">
        <v>268</v>
      </c>
      <c r="E81" s="200"/>
      <c r="F81" s="201"/>
      <c r="G81" s="201"/>
      <c r="H81" s="202"/>
      <c r="I81" s="8"/>
      <c r="J81" s="2" t="s">
        <v>161</v>
      </c>
    </row>
    <row r="82" spans="1:11" ht="18" customHeight="1" x14ac:dyDescent="0.65">
      <c r="B82" s="208"/>
      <c r="C82" s="209"/>
      <c r="D82" s="67" t="s">
        <v>267</v>
      </c>
      <c r="E82" s="181"/>
      <c r="F82" s="182"/>
      <c r="G82" s="182"/>
      <c r="H82" s="183"/>
      <c r="I82" s="8"/>
    </row>
    <row r="83" spans="1:11" ht="18" customHeight="1" x14ac:dyDescent="0.65">
      <c r="B83" s="210"/>
      <c r="C83" s="211"/>
      <c r="D83" s="12" t="s">
        <v>85</v>
      </c>
      <c r="E83" s="139"/>
      <c r="F83" s="140"/>
      <c r="G83" s="140"/>
      <c r="H83" s="141"/>
      <c r="I83" s="8"/>
    </row>
    <row r="84" spans="1:11" ht="10.25" customHeight="1" x14ac:dyDescent="0.65">
      <c r="B84" s="13"/>
      <c r="C84" s="13"/>
      <c r="D84" s="14"/>
      <c r="E84" s="15"/>
      <c r="F84" s="15"/>
      <c r="G84" s="15"/>
      <c r="H84" s="15"/>
      <c r="I84" s="8"/>
    </row>
    <row r="85" spans="1:11" ht="19.899999999999999" customHeight="1" x14ac:dyDescent="0.65">
      <c r="A85" s="129" t="s">
        <v>106</v>
      </c>
      <c r="B85" s="129"/>
      <c r="C85" s="129"/>
      <c r="D85" s="129"/>
      <c r="E85" s="129"/>
      <c r="F85" s="129"/>
      <c r="G85" s="129"/>
      <c r="H85" s="129"/>
      <c r="I85" s="8"/>
    </row>
    <row r="86" spans="1:11" ht="19.899999999999999" customHeight="1" x14ac:dyDescent="0.65">
      <c r="B86" s="18" t="s">
        <v>102</v>
      </c>
      <c r="C86" s="18"/>
      <c r="D86" s="18"/>
      <c r="E86" s="18"/>
      <c r="F86" s="18"/>
      <c r="G86" s="18"/>
      <c r="H86" s="18"/>
      <c r="I86" s="8"/>
    </row>
    <row r="87" spans="1:11" x14ac:dyDescent="0.65">
      <c r="B87" s="12"/>
      <c r="C87" s="127" t="s">
        <v>60</v>
      </c>
      <c r="D87" s="128"/>
      <c r="E87" s="127" t="s">
        <v>61</v>
      </c>
      <c r="F87" s="128"/>
      <c r="G87" s="127" t="s">
        <v>73</v>
      </c>
      <c r="H87" s="128"/>
      <c r="I87" s="8"/>
    </row>
    <row r="88" spans="1:11" ht="18" customHeight="1" x14ac:dyDescent="0.65">
      <c r="B88" s="173" t="s">
        <v>59</v>
      </c>
      <c r="C88" s="143" t="s">
        <v>69</v>
      </c>
      <c r="D88" s="143"/>
      <c r="E88" s="139"/>
      <c r="F88" s="141"/>
      <c r="G88" s="144"/>
      <c r="H88" s="145"/>
      <c r="I88" s="8"/>
      <c r="J88" s="21" t="e">
        <f>(E88/E21)</f>
        <v>#DIV/0!</v>
      </c>
      <c r="K88" s="2" t="s">
        <v>157</v>
      </c>
    </row>
    <row r="89" spans="1:11" ht="18" customHeight="1" x14ac:dyDescent="0.25">
      <c r="B89" s="173"/>
      <c r="C89" s="143" t="s">
        <v>70</v>
      </c>
      <c r="D89" s="143"/>
      <c r="E89" s="139"/>
      <c r="F89" s="141"/>
      <c r="G89" s="144"/>
      <c r="H89" s="145"/>
      <c r="I89" s="16"/>
    </row>
    <row r="90" spans="1:11" ht="18" customHeight="1" x14ac:dyDescent="0.65">
      <c r="B90" s="173"/>
      <c r="C90" s="143" t="s">
        <v>71</v>
      </c>
      <c r="D90" s="143"/>
      <c r="E90" s="139"/>
      <c r="F90" s="141"/>
      <c r="G90" s="144"/>
      <c r="H90" s="145"/>
      <c r="I90" s="17"/>
    </row>
    <row r="91" spans="1:11" ht="18" customHeight="1" x14ac:dyDescent="0.65">
      <c r="B91" s="173"/>
      <c r="C91" s="143" t="s">
        <v>80</v>
      </c>
      <c r="D91" s="143"/>
      <c r="E91" s="139"/>
      <c r="F91" s="141"/>
      <c r="G91" s="144"/>
      <c r="H91" s="145"/>
      <c r="I91" s="17"/>
      <c r="J91" s="25"/>
    </row>
    <row r="92" spans="1:11" ht="18" customHeight="1" x14ac:dyDescent="0.65">
      <c r="B92" s="173"/>
      <c r="C92" s="143" t="s">
        <v>72</v>
      </c>
      <c r="D92" s="143"/>
      <c r="E92" s="139"/>
      <c r="F92" s="141"/>
      <c r="G92" s="144"/>
      <c r="H92" s="145"/>
      <c r="I92" s="17"/>
    </row>
    <row r="93" spans="1:11" ht="18" customHeight="1" x14ac:dyDescent="0.65">
      <c r="B93" s="173"/>
      <c r="C93" s="143" t="s">
        <v>269</v>
      </c>
      <c r="D93" s="143"/>
      <c r="E93" s="139"/>
      <c r="F93" s="141"/>
      <c r="G93" s="144"/>
      <c r="H93" s="145"/>
      <c r="I93" s="17"/>
    </row>
    <row r="94" spans="1:11" ht="18" customHeight="1" x14ac:dyDescent="0.65">
      <c r="B94" s="173"/>
      <c r="C94" s="174" t="s">
        <v>62</v>
      </c>
      <c r="D94" s="174"/>
      <c r="E94" s="175">
        <f>SUM(E88:E93)</f>
        <v>0</v>
      </c>
      <c r="F94" s="176"/>
      <c r="G94" s="127"/>
      <c r="H94" s="128"/>
      <c r="I94" s="17"/>
    </row>
    <row r="95" spans="1:11" ht="7.5" customHeight="1" x14ac:dyDescent="0.65">
      <c r="B95" s="113" t="str">
        <f>IF(E94=E80,"","（２）支出の補助対象経費（セルE85）と（３）内訳計（セルE98)が合いません。")</f>
        <v/>
      </c>
      <c r="C95" s="113"/>
      <c r="D95" s="113"/>
      <c r="E95" s="113"/>
      <c r="F95" s="113"/>
      <c r="G95" s="113"/>
      <c r="H95" s="113"/>
      <c r="I95" s="8"/>
    </row>
    <row r="96" spans="1:11" ht="16.899999999999999" customHeight="1" x14ac:dyDescent="0.65">
      <c r="B96" s="51" t="s">
        <v>245</v>
      </c>
      <c r="C96" s="50"/>
      <c r="D96" s="50"/>
      <c r="E96" s="50"/>
      <c r="F96" s="50"/>
      <c r="G96" s="50"/>
      <c r="H96" s="50"/>
      <c r="I96" s="8"/>
    </row>
    <row r="97" spans="1:9" ht="112.5" customHeight="1" x14ac:dyDescent="0.65">
      <c r="B97" s="114" t="s">
        <v>299</v>
      </c>
      <c r="C97" s="114"/>
      <c r="D97" s="114"/>
      <c r="E97" s="114"/>
      <c r="F97" s="114"/>
      <c r="G97" s="114"/>
      <c r="H97" s="114"/>
      <c r="I97" s="8"/>
    </row>
    <row r="98" spans="1:9" x14ac:dyDescent="0.65">
      <c r="A98" s="2" t="s">
        <v>103</v>
      </c>
      <c r="B98" s="20"/>
      <c r="C98" s="20"/>
      <c r="D98" s="20"/>
      <c r="E98" s="20"/>
      <c r="F98" s="20"/>
      <c r="G98" s="20"/>
      <c r="H98" s="20"/>
      <c r="I98" s="8"/>
    </row>
    <row r="99" spans="1:9" x14ac:dyDescent="0.65">
      <c r="B99" s="2" t="s">
        <v>294</v>
      </c>
      <c r="C99" s="152" t="s">
        <v>104</v>
      </c>
      <c r="D99" s="152"/>
      <c r="E99" s="152"/>
      <c r="F99" s="163"/>
      <c r="G99" s="164"/>
      <c r="H99" s="20"/>
      <c r="I99" s="8"/>
    </row>
    <row r="100" spans="1:9" x14ac:dyDescent="0.65">
      <c r="B100" s="2" t="s">
        <v>294</v>
      </c>
      <c r="C100" s="2" t="s">
        <v>305</v>
      </c>
      <c r="I100" s="8"/>
    </row>
    <row r="101" spans="1:9" ht="10.5" customHeight="1" x14ac:dyDescent="0.65">
      <c r="I101" s="8"/>
    </row>
    <row r="102" spans="1:9" x14ac:dyDescent="0.65">
      <c r="A102" s="2" t="s">
        <v>293</v>
      </c>
      <c r="I102" s="8"/>
    </row>
    <row r="103" spans="1:9" ht="60" customHeight="1" x14ac:dyDescent="0.65">
      <c r="B103" s="2" t="s">
        <v>294</v>
      </c>
      <c r="C103" s="199" t="s">
        <v>292</v>
      </c>
      <c r="D103" s="199"/>
      <c r="E103" s="199"/>
      <c r="F103" s="199"/>
      <c r="G103" s="199"/>
      <c r="H103" s="199"/>
      <c r="I103" s="8"/>
    </row>
    <row r="104" spans="1:9" x14ac:dyDescent="0.65">
      <c r="C104" s="73"/>
      <c r="D104" s="73"/>
      <c r="E104" s="73"/>
      <c r="F104" s="73"/>
      <c r="G104" s="73"/>
      <c r="H104" s="73"/>
      <c r="I104" s="8"/>
    </row>
    <row r="105" spans="1:9" x14ac:dyDescent="0.65">
      <c r="I105" s="8"/>
    </row>
    <row r="106" spans="1:9" x14ac:dyDescent="0.65">
      <c r="I106" s="8"/>
    </row>
    <row r="107" spans="1:9" x14ac:dyDescent="0.65">
      <c r="I107" s="8"/>
    </row>
    <row r="108" spans="1:9" x14ac:dyDescent="0.65">
      <c r="I108" s="8"/>
    </row>
    <row r="109" spans="1:9" x14ac:dyDescent="0.65">
      <c r="I109" s="8"/>
    </row>
  </sheetData>
  <mergeCells count="123">
    <mergeCell ref="C103:H103"/>
    <mergeCell ref="E31:H31"/>
    <mergeCell ref="E32:H32"/>
    <mergeCell ref="E18:H18"/>
    <mergeCell ref="E81:H81"/>
    <mergeCell ref="G88:H88"/>
    <mergeCell ref="B14:H14"/>
    <mergeCell ref="G52:H52"/>
    <mergeCell ref="G54:H54"/>
    <mergeCell ref="E37:H37"/>
    <mergeCell ref="E38:H38"/>
    <mergeCell ref="B76:C76"/>
    <mergeCell ref="B81:C83"/>
    <mergeCell ref="D70:E70"/>
    <mergeCell ref="D71:E71"/>
    <mergeCell ref="F70:H70"/>
    <mergeCell ref="F71:H71"/>
    <mergeCell ref="F72:H72"/>
    <mergeCell ref="D73:E73"/>
    <mergeCell ref="D74:E74"/>
    <mergeCell ref="D75:E75"/>
    <mergeCell ref="D76:E76"/>
    <mergeCell ref="F75:H75"/>
    <mergeCell ref="B73:C73"/>
    <mergeCell ref="F3:H3"/>
    <mergeCell ref="F6:H6"/>
    <mergeCell ref="F7:H7"/>
    <mergeCell ref="F8:H8"/>
    <mergeCell ref="F9:H9"/>
    <mergeCell ref="A45:H45"/>
    <mergeCell ref="B21:D21"/>
    <mergeCell ref="B22:D22"/>
    <mergeCell ref="B24:D24"/>
    <mergeCell ref="B32:C33"/>
    <mergeCell ref="B31:D31"/>
    <mergeCell ref="E33:H33"/>
    <mergeCell ref="F10:H10"/>
    <mergeCell ref="B26:D26"/>
    <mergeCell ref="F11:H11"/>
    <mergeCell ref="E21:H21"/>
    <mergeCell ref="E22:H22"/>
    <mergeCell ref="E24:H24"/>
    <mergeCell ref="B23:D23"/>
    <mergeCell ref="E23:H23"/>
    <mergeCell ref="C99:E99"/>
    <mergeCell ref="F99:G99"/>
    <mergeCell ref="A41:H41"/>
    <mergeCell ref="A56:H56"/>
    <mergeCell ref="A66:H66"/>
    <mergeCell ref="E80:H80"/>
    <mergeCell ref="B79:D79"/>
    <mergeCell ref="B80:D80"/>
    <mergeCell ref="E79:H79"/>
    <mergeCell ref="B88:B94"/>
    <mergeCell ref="C90:D90"/>
    <mergeCell ref="C91:D91"/>
    <mergeCell ref="C94:D94"/>
    <mergeCell ref="C92:D92"/>
    <mergeCell ref="C93:D93"/>
    <mergeCell ref="G87:H87"/>
    <mergeCell ref="E93:F93"/>
    <mergeCell ref="E94:F94"/>
    <mergeCell ref="E87:F87"/>
    <mergeCell ref="F74:H74"/>
    <mergeCell ref="F73:H73"/>
    <mergeCell ref="A78:E78"/>
    <mergeCell ref="E82:H82"/>
    <mergeCell ref="D72:E72"/>
    <mergeCell ref="B74:C74"/>
    <mergeCell ref="B51:D51"/>
    <mergeCell ref="B52:D52"/>
    <mergeCell ref="B54:D54"/>
    <mergeCell ref="J53:R53"/>
    <mergeCell ref="F12:H12"/>
    <mergeCell ref="G89:H89"/>
    <mergeCell ref="G90:H90"/>
    <mergeCell ref="B39:D39"/>
    <mergeCell ref="F39:H39"/>
    <mergeCell ref="F76:H76"/>
    <mergeCell ref="G53:H53"/>
    <mergeCell ref="B53:D53"/>
    <mergeCell ref="B35:D35"/>
    <mergeCell ref="B36:D36"/>
    <mergeCell ref="B58:H58"/>
    <mergeCell ref="B61:H61"/>
    <mergeCell ref="E35:H35"/>
    <mergeCell ref="B43:H43"/>
    <mergeCell ref="E34:H34"/>
    <mergeCell ref="B37:D37"/>
    <mergeCell ref="E36:H36"/>
    <mergeCell ref="G92:H92"/>
    <mergeCell ref="G93:H93"/>
    <mergeCell ref="E88:F88"/>
    <mergeCell ref="E89:F89"/>
    <mergeCell ref="E90:F90"/>
    <mergeCell ref="E91:F91"/>
    <mergeCell ref="E92:F92"/>
    <mergeCell ref="A85:H85"/>
    <mergeCell ref="G91:H91"/>
    <mergeCell ref="B95:H95"/>
    <mergeCell ref="B97:H97"/>
    <mergeCell ref="B75:C75"/>
    <mergeCell ref="B34:D34"/>
    <mergeCell ref="B38:D38"/>
    <mergeCell ref="B69:C72"/>
    <mergeCell ref="A67:F67"/>
    <mergeCell ref="B47:H47"/>
    <mergeCell ref="G67:H67"/>
    <mergeCell ref="B68:C68"/>
    <mergeCell ref="A49:H49"/>
    <mergeCell ref="B64:H64"/>
    <mergeCell ref="B60:H60"/>
    <mergeCell ref="D68:E68"/>
    <mergeCell ref="D69:E69"/>
    <mergeCell ref="F69:H69"/>
    <mergeCell ref="F68:H68"/>
    <mergeCell ref="G51:H51"/>
    <mergeCell ref="G94:H94"/>
    <mergeCell ref="E83:H83"/>
    <mergeCell ref="B77:H77"/>
    <mergeCell ref="C87:D87"/>
    <mergeCell ref="C88:D88"/>
    <mergeCell ref="C89:D89"/>
  </mergeCells>
  <phoneticPr fontId="1"/>
  <dataValidations count="1">
    <dataValidation type="list" allowBlank="1" showInputMessage="1" showErrorMessage="1" sqref="F37:H38 E37:E39" xr:uid="{9CF22766-938A-4B5C-916F-25DC5F52B23F}">
      <formula1>"有・無,有,無"</formula1>
    </dataValidation>
  </dataValidations>
  <pageMargins left="0.94488188976377963" right="0.35433070866141736" top="0.59055118110236227" bottom="0.59055118110236227" header="0.51181102362204722" footer="0"/>
  <pageSetup paperSize="9" fitToHeight="0" orientation="portrait" r:id="rId1"/>
  <rowBreaks count="3" manualBreakCount="3">
    <brk id="40" max="7" man="1"/>
    <brk id="65" max="7" man="1"/>
    <brk id="10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57150</xdr:colOff>
                    <xdr:row>98</xdr:row>
                    <xdr:rowOff>19050</xdr:rowOff>
                  </from>
                  <to>
                    <xdr:col>1</xdr:col>
                    <xdr:colOff>247650</xdr:colOff>
                    <xdr:row>98</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57150</xdr:colOff>
                    <xdr:row>99</xdr:row>
                    <xdr:rowOff>19050</xdr:rowOff>
                  </from>
                  <to>
                    <xdr:col>1</xdr:col>
                    <xdr:colOff>247650</xdr:colOff>
                    <xdr:row>99</xdr:row>
                    <xdr:rowOff>180975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381000</xdr:colOff>
                    <xdr:row>18</xdr:row>
                    <xdr:rowOff>0</xdr:rowOff>
                  </from>
                  <to>
                    <xdr:col>2</xdr:col>
                    <xdr:colOff>628650</xdr:colOff>
                    <xdr:row>19</xdr:row>
                    <xdr:rowOff>95250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381000</xdr:colOff>
                    <xdr:row>18</xdr:row>
                    <xdr:rowOff>0</xdr:rowOff>
                  </from>
                  <to>
                    <xdr:col>2</xdr:col>
                    <xdr:colOff>628650</xdr:colOff>
                    <xdr:row>19</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9EDC-681A-4FD6-B674-13C239D43DF2}">
  <sheetPr>
    <pageSetUpPr fitToPage="1"/>
  </sheetPr>
  <dimension ref="A1:J18"/>
  <sheetViews>
    <sheetView zoomScale="70" zoomScaleNormal="70" workbookViewId="0"/>
  </sheetViews>
  <sheetFormatPr defaultRowHeight="12.75" x14ac:dyDescent="0.25"/>
  <cols>
    <col min="1" max="1" width="22.73046875" customWidth="1"/>
    <col min="2" max="2" width="28.265625" customWidth="1"/>
    <col min="3" max="3" width="19.265625" customWidth="1"/>
    <col min="4" max="4" width="22.73046875" customWidth="1"/>
    <col min="5" max="5" width="16.86328125" customWidth="1"/>
    <col min="6" max="6" width="13.59765625" customWidth="1"/>
    <col min="7" max="7" width="15.46484375" customWidth="1"/>
    <col min="8" max="8" width="19.265625" customWidth="1"/>
    <col min="9" max="9" width="17.3984375" customWidth="1"/>
    <col min="10" max="10" width="16.46484375" customWidth="1"/>
  </cols>
  <sheetData>
    <row r="1" spans="1:10" x14ac:dyDescent="0.25">
      <c r="A1" t="s">
        <v>216</v>
      </c>
    </row>
    <row r="3" spans="1:10" ht="16.149999999999999" x14ac:dyDescent="0.25">
      <c r="A3" s="228" t="s">
        <v>199</v>
      </c>
      <c r="B3" s="228"/>
      <c r="C3" s="228"/>
      <c r="D3" s="228"/>
      <c r="E3" s="228"/>
      <c r="F3" s="228"/>
      <c r="G3" s="228"/>
      <c r="H3" s="228"/>
      <c r="I3" s="228"/>
      <c r="J3" s="228"/>
    </row>
    <row r="4" spans="1:10" ht="13.15" thickBot="1" x14ac:dyDescent="0.3">
      <c r="A4" s="33"/>
    </row>
    <row r="5" spans="1:10" ht="37.15" x14ac:dyDescent="0.25">
      <c r="A5" s="34" t="s">
        <v>205</v>
      </c>
      <c r="B5" s="35" t="s">
        <v>200</v>
      </c>
      <c r="C5" s="36" t="s">
        <v>206</v>
      </c>
      <c r="D5" s="35" t="s">
        <v>201</v>
      </c>
      <c r="E5" s="36" t="s">
        <v>207</v>
      </c>
      <c r="F5" s="36" t="s">
        <v>208</v>
      </c>
      <c r="G5" s="36" t="s">
        <v>209</v>
      </c>
      <c r="H5" s="36" t="s">
        <v>210</v>
      </c>
      <c r="I5" s="37" t="s">
        <v>211</v>
      </c>
      <c r="J5" s="41" t="s">
        <v>202</v>
      </c>
    </row>
    <row r="6" spans="1:10" ht="61.15" customHeight="1" x14ac:dyDescent="0.25">
      <c r="A6" s="42"/>
      <c r="B6" s="38"/>
      <c r="C6" s="38"/>
      <c r="D6" s="38"/>
      <c r="E6" s="38"/>
      <c r="F6" s="38"/>
      <c r="G6" s="38"/>
      <c r="H6" s="38"/>
      <c r="I6" s="38"/>
      <c r="J6" s="40"/>
    </row>
    <row r="7" spans="1:10" ht="61.15" customHeight="1" x14ac:dyDescent="0.25">
      <c r="A7" s="42"/>
      <c r="B7" s="38"/>
      <c r="C7" s="38"/>
      <c r="D7" s="38"/>
      <c r="E7" s="38"/>
      <c r="F7" s="38"/>
      <c r="G7" s="38"/>
      <c r="H7" s="38"/>
      <c r="I7" s="38"/>
      <c r="J7" s="40"/>
    </row>
    <row r="8" spans="1:10" ht="61.15" customHeight="1" x14ac:dyDescent="0.25">
      <c r="A8" s="42"/>
      <c r="B8" s="38"/>
      <c r="C8" s="38"/>
      <c r="D8" s="38"/>
      <c r="E8" s="38"/>
      <c r="F8" s="38"/>
      <c r="G8" s="38"/>
      <c r="H8" s="38"/>
      <c r="I8" s="38"/>
      <c r="J8" s="40"/>
    </row>
    <row r="9" spans="1:10" ht="49.9" customHeight="1" x14ac:dyDescent="0.25">
      <c r="A9" s="42"/>
      <c r="B9" s="38"/>
      <c r="C9" s="38"/>
      <c r="D9" s="38"/>
      <c r="E9" s="38"/>
      <c r="F9" s="38"/>
      <c r="G9" s="38"/>
      <c r="H9" s="38"/>
      <c r="I9" s="38"/>
      <c r="J9" s="40"/>
    </row>
    <row r="10" spans="1:10" ht="49.9" customHeight="1" x14ac:dyDescent="0.25">
      <c r="A10" s="42"/>
      <c r="B10" s="38"/>
      <c r="C10" s="38"/>
      <c r="D10" s="38"/>
      <c r="E10" s="38"/>
      <c r="F10" s="38"/>
      <c r="G10" s="38"/>
      <c r="H10" s="38"/>
      <c r="I10" s="38"/>
      <c r="J10" s="40"/>
    </row>
    <row r="11" spans="1:10" ht="49.9" customHeight="1" x14ac:dyDescent="0.25">
      <c r="A11" s="42"/>
      <c r="B11" s="38"/>
      <c r="C11" s="38"/>
      <c r="D11" s="38"/>
      <c r="E11" s="38"/>
      <c r="F11" s="38"/>
      <c r="G11" s="38"/>
      <c r="H11" s="38"/>
      <c r="I11" s="38"/>
      <c r="J11" s="40"/>
    </row>
    <row r="12" spans="1:10" ht="52.15" customHeight="1" x14ac:dyDescent="0.25">
      <c r="A12" s="226"/>
      <c r="B12" s="227"/>
      <c r="C12" s="227"/>
      <c r="D12" s="227"/>
      <c r="E12" s="227"/>
      <c r="F12" s="227"/>
      <c r="G12" s="227"/>
      <c r="H12" s="227"/>
      <c r="I12" s="39">
        <f>SUM(I6:I11)</f>
        <v>0</v>
      </c>
      <c r="J12" s="40"/>
    </row>
    <row r="13" spans="1:10" ht="28.9" customHeight="1" x14ac:dyDescent="0.25">
      <c r="A13" s="33" t="s">
        <v>203</v>
      </c>
    </row>
    <row r="14" spans="1:10" ht="28.9" customHeight="1" x14ac:dyDescent="0.25">
      <c r="A14" s="24" t="s">
        <v>300</v>
      </c>
      <c r="B14" s="24"/>
      <c r="C14" s="24"/>
      <c r="D14" s="24"/>
      <c r="E14" s="75"/>
    </row>
    <row r="15" spans="1:10" ht="28.9" customHeight="1" x14ac:dyDescent="0.25">
      <c r="A15" s="225" t="s">
        <v>204</v>
      </c>
      <c r="B15" s="225"/>
      <c r="C15" s="225"/>
      <c r="D15" s="225"/>
    </row>
    <row r="16" spans="1:10" x14ac:dyDescent="0.25">
      <c r="A16" s="33"/>
    </row>
    <row r="18" spans="1:1" x14ac:dyDescent="0.25">
      <c r="A18" s="24"/>
    </row>
  </sheetData>
  <mergeCells count="3">
    <mergeCell ref="A15:D15"/>
    <mergeCell ref="A12:H12"/>
    <mergeCell ref="A3:J3"/>
  </mergeCells>
  <phoneticPr fontId="1"/>
  <pageMargins left="0.7" right="0.7" top="0.75" bottom="0.75" header="0.3" footer="0.3"/>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0222-6498-4CE7-AC6D-C4B9C8917940}">
  <dimension ref="A1:I42"/>
  <sheetViews>
    <sheetView showGridLines="0" showZeros="0" workbookViewId="0">
      <selection activeCell="G26" sqref="G26"/>
    </sheetView>
  </sheetViews>
  <sheetFormatPr defaultColWidth="8.86328125" defaultRowHeight="17.25" x14ac:dyDescent="0.25"/>
  <cols>
    <col min="1" max="1" width="4.73046875" style="2" customWidth="1"/>
    <col min="2" max="2" width="16.86328125" style="2" customWidth="1"/>
    <col min="3" max="3" width="12.46484375" style="2" customWidth="1"/>
    <col min="4" max="4" width="5.46484375" style="2" customWidth="1"/>
    <col min="5" max="5" width="8.1328125" style="2" customWidth="1"/>
    <col min="6" max="8" width="12.46484375" style="2" customWidth="1"/>
    <col min="9" max="16384" width="8.86328125" style="2"/>
  </cols>
  <sheetData>
    <row r="1" spans="1:8" x14ac:dyDescent="0.25">
      <c r="A1" s="23" t="s">
        <v>296</v>
      </c>
      <c r="B1" s="23"/>
      <c r="C1" s="23"/>
      <c r="D1" s="23"/>
      <c r="E1" s="23"/>
      <c r="F1" s="23"/>
      <c r="G1" s="23"/>
      <c r="H1" s="23"/>
    </row>
    <row r="2" spans="1:8" x14ac:dyDescent="0.25">
      <c r="A2" s="23"/>
      <c r="B2" s="23"/>
      <c r="C2" s="23"/>
      <c r="D2" s="23"/>
      <c r="E2" s="23"/>
      <c r="F2" s="249" t="s">
        <v>328</v>
      </c>
      <c r="G2" s="249"/>
      <c r="H2" s="249"/>
    </row>
    <row r="3" spans="1:8" x14ac:dyDescent="0.25">
      <c r="A3" s="23" t="s">
        <v>264</v>
      </c>
      <c r="B3" s="23"/>
      <c r="C3" s="23"/>
      <c r="D3" s="23"/>
      <c r="E3" s="23"/>
      <c r="F3" s="23"/>
      <c r="G3" s="23"/>
      <c r="H3" s="23"/>
    </row>
    <row r="4" spans="1:8" ht="10.5" customHeight="1" x14ac:dyDescent="0.25">
      <c r="A4" s="23"/>
      <c r="B4" s="23"/>
      <c r="C4" s="23"/>
      <c r="D4" s="23"/>
      <c r="E4" s="23"/>
      <c r="F4" s="23"/>
      <c r="G4" s="23"/>
      <c r="H4" s="23"/>
    </row>
    <row r="5" spans="1:8" x14ac:dyDescent="0.25">
      <c r="A5" s="23"/>
      <c r="B5" s="23"/>
      <c r="C5" s="23"/>
      <c r="D5" s="253" t="s">
        <v>250</v>
      </c>
      <c r="E5" s="253"/>
      <c r="F5" s="244" t="str">
        <f>申請!F6</f>
        <v>〒</v>
      </c>
      <c r="G5" s="244"/>
      <c r="H5" s="244"/>
    </row>
    <row r="6" spans="1:8" x14ac:dyDescent="0.25">
      <c r="A6" s="23"/>
      <c r="B6" s="23"/>
      <c r="C6" s="23"/>
      <c r="D6" s="245" t="s">
        <v>247</v>
      </c>
      <c r="E6" s="245"/>
      <c r="F6" s="244">
        <f>申請!F7</f>
        <v>0</v>
      </c>
      <c r="G6" s="244"/>
      <c r="H6" s="244"/>
    </row>
    <row r="7" spans="1:8" x14ac:dyDescent="0.25">
      <c r="A7" s="23"/>
      <c r="B7" s="23"/>
      <c r="C7" s="23"/>
      <c r="D7" s="245" t="s">
        <v>248</v>
      </c>
      <c r="E7" s="245"/>
      <c r="F7" s="244">
        <f>申請!F8</f>
        <v>0</v>
      </c>
      <c r="G7" s="244"/>
      <c r="H7" s="244"/>
    </row>
    <row r="8" spans="1:8" x14ac:dyDescent="0.25">
      <c r="A8" s="23"/>
      <c r="B8" s="23"/>
      <c r="C8" s="23"/>
      <c r="D8" s="245" t="s">
        <v>249</v>
      </c>
      <c r="E8" s="245"/>
      <c r="F8" s="244">
        <f>申請!F9</f>
        <v>0</v>
      </c>
      <c r="G8" s="244"/>
      <c r="H8" s="244"/>
    </row>
    <row r="9" spans="1:8" x14ac:dyDescent="0.25">
      <c r="A9" s="23"/>
      <c r="B9" s="23"/>
      <c r="C9" s="23"/>
      <c r="D9" s="245" t="s">
        <v>5</v>
      </c>
      <c r="E9" s="245"/>
      <c r="F9" s="244">
        <f>申請!F10</f>
        <v>0</v>
      </c>
      <c r="G9" s="244"/>
      <c r="H9" s="244"/>
    </row>
    <row r="10" spans="1:8" ht="18" customHeight="1" x14ac:dyDescent="0.25">
      <c r="A10" s="23"/>
      <c r="B10" s="23"/>
      <c r="C10" s="23"/>
      <c r="D10" s="245" t="s">
        <v>6</v>
      </c>
      <c r="E10" s="245"/>
      <c r="F10" s="244">
        <f>申請!F11</f>
        <v>0</v>
      </c>
      <c r="G10" s="244"/>
      <c r="H10" s="244"/>
    </row>
    <row r="11" spans="1:8" ht="18" customHeight="1" x14ac:dyDescent="0.25">
      <c r="A11" s="23"/>
      <c r="B11" s="23"/>
      <c r="C11" s="23"/>
      <c r="D11" s="251" t="s">
        <v>176</v>
      </c>
      <c r="E11" s="251"/>
      <c r="F11" s="244">
        <f>申請!F12</f>
        <v>0</v>
      </c>
      <c r="G11" s="244"/>
      <c r="H11" s="244"/>
    </row>
    <row r="12" spans="1:8" ht="10.5" customHeight="1" x14ac:dyDescent="0.25">
      <c r="A12" s="23"/>
      <c r="B12" s="23"/>
      <c r="C12" s="23"/>
      <c r="D12" s="23"/>
      <c r="E12" s="23"/>
      <c r="F12" s="23"/>
      <c r="G12" s="23"/>
      <c r="H12" s="23"/>
    </row>
    <row r="13" spans="1:8" ht="19.5" customHeight="1" x14ac:dyDescent="0.25">
      <c r="A13" s="247" t="s">
        <v>165</v>
      </c>
      <c r="B13" s="247"/>
      <c r="C13" s="247"/>
      <c r="D13" s="247"/>
      <c r="E13" s="247"/>
      <c r="F13" s="247"/>
      <c r="G13" s="247"/>
      <c r="H13" s="247"/>
    </row>
    <row r="14" spans="1:8" ht="10.5" customHeight="1" x14ac:dyDescent="0.25">
      <c r="A14" s="23"/>
      <c r="B14" s="23"/>
      <c r="C14" s="23"/>
      <c r="D14" s="23"/>
      <c r="E14" s="23"/>
      <c r="F14" s="23"/>
      <c r="G14" s="23"/>
      <c r="H14" s="23"/>
    </row>
    <row r="15" spans="1:8" ht="18" customHeight="1" x14ac:dyDescent="0.25">
      <c r="A15" s="252" t="s">
        <v>26</v>
      </c>
      <c r="B15" s="252"/>
      <c r="C15" s="252"/>
      <c r="D15" s="252"/>
      <c r="E15" s="252"/>
      <c r="F15" s="252"/>
      <c r="G15" s="252"/>
      <c r="H15" s="252"/>
    </row>
    <row r="16" spans="1:8" ht="11.35" customHeight="1" x14ac:dyDescent="0.25">
      <c r="A16" s="52"/>
      <c r="B16" s="52"/>
      <c r="C16" s="52"/>
      <c r="D16" s="52"/>
      <c r="E16" s="52"/>
      <c r="F16" s="52"/>
      <c r="G16" s="52"/>
      <c r="H16" s="23"/>
    </row>
    <row r="17" spans="1:9" x14ac:dyDescent="0.25">
      <c r="A17" s="53" t="s">
        <v>166</v>
      </c>
      <c r="B17" s="53"/>
      <c r="C17" s="248" t="str">
        <f>申請!E18</f>
        <v>「   　　                                                　　　　　」事業</v>
      </c>
      <c r="D17" s="248"/>
      <c r="E17" s="248"/>
      <c r="F17" s="248"/>
      <c r="G17" s="248"/>
      <c r="H17" s="248"/>
    </row>
    <row r="18" spans="1:9" ht="11.35" customHeight="1" x14ac:dyDescent="0.25">
      <c r="A18" s="53"/>
      <c r="B18" s="23"/>
      <c r="C18" s="23"/>
      <c r="D18" s="23"/>
      <c r="E18" s="23"/>
      <c r="F18" s="23"/>
      <c r="G18" s="23"/>
      <c r="H18" s="23"/>
    </row>
    <row r="19" spans="1:9" x14ac:dyDescent="0.25">
      <c r="A19" s="53" t="s">
        <v>167</v>
      </c>
      <c r="B19" s="53"/>
      <c r="C19" s="53"/>
      <c r="D19" s="53"/>
      <c r="E19" s="250">
        <f>申請!E32</f>
        <v>0</v>
      </c>
      <c r="F19" s="250"/>
      <c r="G19" s="250"/>
      <c r="H19" s="23"/>
      <c r="I19" s="2" t="s">
        <v>169</v>
      </c>
    </row>
    <row r="20" spans="1:9" ht="11.35" customHeight="1" x14ac:dyDescent="0.25">
      <c r="A20" s="53"/>
      <c r="B20" s="23"/>
      <c r="C20" s="23"/>
      <c r="D20" s="23"/>
      <c r="E20" s="23"/>
      <c r="F20" s="23"/>
      <c r="G20" s="23"/>
      <c r="H20" s="23"/>
    </row>
    <row r="21" spans="1:9" x14ac:dyDescent="0.65">
      <c r="A21" s="56" t="s">
        <v>168</v>
      </c>
      <c r="B21" s="23"/>
      <c r="C21" s="23"/>
      <c r="D21" s="23"/>
      <c r="E21" s="23"/>
      <c r="F21" s="23"/>
      <c r="G21" s="23"/>
      <c r="H21" s="23"/>
    </row>
    <row r="22" spans="1:9" ht="111.4" customHeight="1" x14ac:dyDescent="0.25">
      <c r="A22" s="234"/>
      <c r="B22" s="235"/>
      <c r="C22" s="235"/>
      <c r="D22" s="235"/>
      <c r="E22" s="235"/>
      <c r="F22" s="235"/>
      <c r="G22" s="235"/>
      <c r="H22" s="236"/>
    </row>
    <row r="23" spans="1:9" x14ac:dyDescent="0.25">
      <c r="A23" s="78" t="s">
        <v>319</v>
      </c>
      <c r="B23" s="78" t="s">
        <v>317</v>
      </c>
      <c r="C23" s="58"/>
      <c r="D23" s="58"/>
      <c r="E23" s="58"/>
      <c r="F23" s="58"/>
      <c r="G23" s="58"/>
      <c r="H23" s="58"/>
    </row>
    <row r="24" spans="1:9" x14ac:dyDescent="0.25">
      <c r="A24" s="23"/>
      <c r="B24" s="7" t="s">
        <v>318</v>
      </c>
      <c r="C24" s="23"/>
      <c r="D24" s="23"/>
      <c r="E24" s="23"/>
      <c r="F24" s="23"/>
      <c r="G24" s="23"/>
      <c r="H24" s="23"/>
    </row>
    <row r="25" spans="1:9" x14ac:dyDescent="0.25">
      <c r="A25" s="23" t="s">
        <v>316</v>
      </c>
      <c r="B25" s="7" t="s">
        <v>320</v>
      </c>
      <c r="C25" s="23"/>
      <c r="D25" s="23"/>
      <c r="E25" s="23"/>
      <c r="F25" s="23"/>
      <c r="G25" s="23"/>
      <c r="H25" s="23"/>
    </row>
    <row r="26" spans="1:9" x14ac:dyDescent="0.25">
      <c r="A26" s="23"/>
      <c r="B26" s="23"/>
      <c r="C26" s="23"/>
      <c r="D26" s="23"/>
      <c r="E26" s="23"/>
      <c r="F26" s="23"/>
      <c r="G26" s="23"/>
      <c r="H26" s="23"/>
    </row>
    <row r="27" spans="1:9" x14ac:dyDescent="0.25">
      <c r="A27" s="23" t="s">
        <v>170</v>
      </c>
      <c r="B27" s="23"/>
      <c r="C27" s="23"/>
      <c r="D27" s="23"/>
      <c r="E27" s="23"/>
      <c r="F27" s="23"/>
      <c r="G27" s="23"/>
      <c r="H27" s="23"/>
    </row>
    <row r="28" spans="1:9" x14ac:dyDescent="0.25">
      <c r="A28" s="22" t="s">
        <v>174</v>
      </c>
      <c r="B28" s="232" t="s">
        <v>173</v>
      </c>
      <c r="C28" s="233"/>
      <c r="D28" s="232" t="s">
        <v>172</v>
      </c>
      <c r="E28" s="246"/>
      <c r="F28" s="246"/>
      <c r="G28" s="233"/>
      <c r="H28" s="54" t="s">
        <v>171</v>
      </c>
    </row>
    <row r="29" spans="1:9" x14ac:dyDescent="0.25">
      <c r="A29" s="59"/>
      <c r="B29" s="237"/>
      <c r="C29" s="238"/>
      <c r="D29" s="239"/>
      <c r="E29" s="240"/>
      <c r="F29" s="240"/>
      <c r="G29" s="241"/>
      <c r="H29" s="60"/>
    </row>
    <row r="30" spans="1:9" x14ac:dyDescent="0.25">
      <c r="A30" s="59"/>
      <c r="B30" s="242"/>
      <c r="C30" s="243"/>
      <c r="D30" s="242"/>
      <c r="E30" s="244"/>
      <c r="F30" s="244"/>
      <c r="G30" s="243"/>
      <c r="H30" s="61"/>
    </row>
    <row r="31" spans="1:9" x14ac:dyDescent="0.25">
      <c r="A31" s="62"/>
      <c r="B31" s="229"/>
      <c r="C31" s="230"/>
      <c r="D31" s="229"/>
      <c r="E31" s="231"/>
      <c r="F31" s="231"/>
      <c r="G31" s="230"/>
      <c r="H31" s="63"/>
    </row>
    <row r="32" spans="1:9" x14ac:dyDescent="0.25">
      <c r="A32" s="23" t="s">
        <v>175</v>
      </c>
      <c r="B32" s="23"/>
      <c r="C32" s="23"/>
      <c r="D32" s="23"/>
      <c r="E32" s="23"/>
      <c r="F32" s="23"/>
      <c r="G32" s="23"/>
      <c r="H32" s="23"/>
    </row>
    <row r="33" spans="1:8" ht="10.5" customHeight="1" x14ac:dyDescent="0.25">
      <c r="A33" s="23"/>
      <c r="B33" s="23"/>
      <c r="C33" s="23"/>
      <c r="D33" s="23"/>
      <c r="E33" s="23"/>
      <c r="F33" s="23"/>
      <c r="G33" s="23"/>
      <c r="H33" s="23"/>
    </row>
    <row r="34" spans="1:8" ht="18" customHeight="1" x14ac:dyDescent="0.25">
      <c r="A34" s="199" t="s">
        <v>321</v>
      </c>
      <c r="B34" s="199"/>
      <c r="C34" s="199"/>
      <c r="D34" s="199"/>
      <c r="E34" s="199"/>
      <c r="F34" s="199"/>
      <c r="G34" s="199"/>
      <c r="H34" s="199"/>
    </row>
    <row r="35" spans="1:8" ht="18" customHeight="1" x14ac:dyDescent="0.25">
      <c r="A35" s="199"/>
      <c r="B35" s="199"/>
      <c r="C35" s="199"/>
      <c r="D35" s="199"/>
      <c r="E35" s="199"/>
      <c r="F35" s="199"/>
      <c r="G35" s="199"/>
      <c r="H35" s="199"/>
    </row>
    <row r="36" spans="1:8" ht="18" customHeight="1" x14ac:dyDescent="0.25">
      <c r="A36" s="199"/>
      <c r="B36" s="199"/>
      <c r="C36" s="199"/>
      <c r="D36" s="199"/>
      <c r="E36" s="199"/>
      <c r="F36" s="199"/>
      <c r="G36" s="199"/>
      <c r="H36" s="199"/>
    </row>
    <row r="37" spans="1:8" ht="18" customHeight="1" x14ac:dyDescent="0.25">
      <c r="A37" s="199"/>
      <c r="B37" s="199"/>
      <c r="C37" s="199"/>
      <c r="D37" s="199"/>
      <c r="E37" s="199"/>
      <c r="F37" s="199"/>
      <c r="G37" s="199"/>
      <c r="H37" s="199"/>
    </row>
    <row r="38" spans="1:8" ht="18" customHeight="1" x14ac:dyDescent="0.25">
      <c r="A38" s="199"/>
      <c r="B38" s="199"/>
      <c r="C38" s="199"/>
      <c r="D38" s="199"/>
      <c r="E38" s="199"/>
      <c r="F38" s="199"/>
      <c r="G38" s="199"/>
      <c r="H38" s="199"/>
    </row>
    <row r="39" spans="1:8" ht="18" customHeight="1" x14ac:dyDescent="0.25">
      <c r="A39" s="199"/>
      <c r="B39" s="199"/>
      <c r="C39" s="199"/>
      <c r="D39" s="199"/>
      <c r="E39" s="199"/>
      <c r="F39" s="199"/>
      <c r="G39" s="199"/>
      <c r="H39" s="199"/>
    </row>
    <row r="40" spans="1:8" ht="18" customHeight="1" x14ac:dyDescent="0.25">
      <c r="A40" s="199"/>
      <c r="B40" s="199"/>
      <c r="C40" s="199"/>
      <c r="D40" s="199"/>
      <c r="E40" s="199"/>
      <c r="F40" s="199"/>
      <c r="G40" s="199"/>
      <c r="H40" s="199"/>
    </row>
    <row r="41" spans="1:8" x14ac:dyDescent="0.25">
      <c r="A41" s="73"/>
      <c r="B41" s="73"/>
      <c r="C41" s="73"/>
      <c r="D41" s="73"/>
      <c r="E41" s="73"/>
      <c r="F41" s="73"/>
      <c r="G41" s="73"/>
      <c r="H41" s="73"/>
    </row>
    <row r="42" spans="1:8" x14ac:dyDescent="0.25">
      <c r="A42" s="23"/>
      <c r="B42" s="23"/>
      <c r="C42" s="23"/>
      <c r="D42" s="23"/>
      <c r="E42" s="23"/>
      <c r="F42" s="23"/>
      <c r="G42" s="23"/>
      <c r="H42" s="23"/>
    </row>
  </sheetData>
  <mergeCells count="29">
    <mergeCell ref="A34:H40"/>
    <mergeCell ref="F2:H2"/>
    <mergeCell ref="E19:G19"/>
    <mergeCell ref="D11:E11"/>
    <mergeCell ref="F11:H11"/>
    <mergeCell ref="A15:H15"/>
    <mergeCell ref="D8:E8"/>
    <mergeCell ref="F8:H8"/>
    <mergeCell ref="D9:E9"/>
    <mergeCell ref="F9:H9"/>
    <mergeCell ref="D10:E10"/>
    <mergeCell ref="F10:H10"/>
    <mergeCell ref="D5:E5"/>
    <mergeCell ref="F5:H5"/>
    <mergeCell ref="D6:E6"/>
    <mergeCell ref="F6:H6"/>
    <mergeCell ref="D7:E7"/>
    <mergeCell ref="D28:G28"/>
    <mergeCell ref="F7:H7"/>
    <mergeCell ref="A13:H13"/>
    <mergeCell ref="C17:H17"/>
    <mergeCell ref="B31:C31"/>
    <mergeCell ref="D31:G31"/>
    <mergeCell ref="B28:C28"/>
    <mergeCell ref="A22:H22"/>
    <mergeCell ref="B29:C29"/>
    <mergeCell ref="D29:G29"/>
    <mergeCell ref="B30:C30"/>
    <mergeCell ref="D30:G30"/>
  </mergeCells>
  <phoneticPr fontId="1"/>
  <printOptions horizontalCentered="1"/>
  <pageMargins left="0.74803149606299213" right="0.35433070866141736" top="0.98425196850393704" bottom="0.59055118110236227"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70"/>
  <sheetViews>
    <sheetView showGridLines="0" showZeros="0" zoomScaleNormal="100" workbookViewId="0">
      <selection activeCell="A15" sqref="A15:H15"/>
    </sheetView>
  </sheetViews>
  <sheetFormatPr defaultColWidth="8.86328125" defaultRowHeight="17.25" x14ac:dyDescent="0.25"/>
  <cols>
    <col min="1" max="1" width="4.73046875" style="2" customWidth="1"/>
    <col min="2" max="2" width="16.86328125" style="2" customWidth="1"/>
    <col min="3" max="3" width="12.46484375" style="2" customWidth="1"/>
    <col min="4" max="4" width="5.46484375" style="2" customWidth="1"/>
    <col min="5" max="5" width="9.3984375" style="2" customWidth="1"/>
    <col min="6" max="8" width="12.46484375" style="2" customWidth="1"/>
    <col min="9" max="16384" width="8.86328125" style="2"/>
  </cols>
  <sheetData>
    <row r="1" spans="1:8" x14ac:dyDescent="0.25">
      <c r="A1" s="23" t="s">
        <v>297</v>
      </c>
      <c r="B1" s="23"/>
      <c r="C1" s="23"/>
      <c r="D1" s="23"/>
      <c r="E1" s="23"/>
      <c r="F1" s="23"/>
      <c r="G1" s="23"/>
      <c r="H1" s="23"/>
    </row>
    <row r="2" spans="1:8" x14ac:dyDescent="0.25">
      <c r="A2" s="23"/>
      <c r="B2" s="23"/>
      <c r="C2" s="23"/>
      <c r="D2" s="23"/>
      <c r="E2" s="23"/>
      <c r="F2" s="249" t="s">
        <v>328</v>
      </c>
      <c r="G2" s="249"/>
      <c r="H2" s="249"/>
    </row>
    <row r="3" spans="1:8" x14ac:dyDescent="0.25">
      <c r="A3" s="23" t="s">
        <v>264</v>
      </c>
      <c r="B3" s="23"/>
      <c r="C3" s="23"/>
      <c r="D3" s="23"/>
      <c r="E3" s="23"/>
      <c r="F3" s="23"/>
      <c r="G3" s="23"/>
      <c r="H3" s="23"/>
    </row>
    <row r="4" spans="1:8" x14ac:dyDescent="0.25">
      <c r="A4" s="23"/>
      <c r="B4" s="23"/>
      <c r="C4" s="23"/>
      <c r="D4" s="23"/>
      <c r="E4" s="23"/>
      <c r="F4" s="23"/>
      <c r="G4" s="23"/>
      <c r="H4" s="23"/>
    </row>
    <row r="5" spans="1:8" x14ac:dyDescent="0.25">
      <c r="A5" s="23"/>
      <c r="B5" s="23"/>
      <c r="C5" s="23"/>
      <c r="D5" s="253" t="s">
        <v>250</v>
      </c>
      <c r="E5" s="253"/>
      <c r="F5" s="244" t="str">
        <f>申請!F6</f>
        <v>〒</v>
      </c>
      <c r="G5" s="244"/>
      <c r="H5" s="244"/>
    </row>
    <row r="6" spans="1:8" x14ac:dyDescent="0.25">
      <c r="A6" s="23"/>
      <c r="B6" s="23"/>
      <c r="C6" s="23"/>
      <c r="D6" s="245" t="s">
        <v>247</v>
      </c>
      <c r="E6" s="245"/>
      <c r="F6" s="244">
        <f>申請!F7</f>
        <v>0</v>
      </c>
      <c r="G6" s="244"/>
      <c r="H6" s="244"/>
    </row>
    <row r="7" spans="1:8" x14ac:dyDescent="0.25">
      <c r="A7" s="23"/>
      <c r="B7" s="23"/>
      <c r="C7" s="23"/>
      <c r="D7" s="245" t="s">
        <v>248</v>
      </c>
      <c r="E7" s="245"/>
      <c r="F7" s="244">
        <f>申請!F8</f>
        <v>0</v>
      </c>
      <c r="G7" s="244"/>
      <c r="H7" s="244"/>
    </row>
    <row r="8" spans="1:8" x14ac:dyDescent="0.25">
      <c r="A8" s="23"/>
      <c r="B8" s="23"/>
      <c r="C8" s="23"/>
      <c r="D8" s="245" t="s">
        <v>249</v>
      </c>
      <c r="E8" s="245"/>
      <c r="F8" s="244">
        <f>申請!F9</f>
        <v>0</v>
      </c>
      <c r="G8" s="244"/>
      <c r="H8" s="244"/>
    </row>
    <row r="9" spans="1:8" x14ac:dyDescent="0.25">
      <c r="A9" s="23"/>
      <c r="B9" s="23"/>
      <c r="C9" s="23"/>
      <c r="D9" s="245" t="s">
        <v>5</v>
      </c>
      <c r="E9" s="245"/>
      <c r="F9" s="244">
        <f>申請!F10</f>
        <v>0</v>
      </c>
      <c r="G9" s="244"/>
      <c r="H9" s="244"/>
    </row>
    <row r="10" spans="1:8" x14ac:dyDescent="0.25">
      <c r="A10" s="23"/>
      <c r="B10" s="23"/>
      <c r="C10" s="23"/>
      <c r="D10" s="245" t="s">
        <v>6</v>
      </c>
      <c r="E10" s="245"/>
      <c r="F10" s="244">
        <f>申請!F11</f>
        <v>0</v>
      </c>
      <c r="G10" s="244"/>
      <c r="H10" s="244"/>
    </row>
    <row r="11" spans="1:8" x14ac:dyDescent="0.25">
      <c r="A11" s="23"/>
      <c r="B11" s="23"/>
      <c r="C11" s="23"/>
      <c r="D11" s="273" t="s">
        <v>176</v>
      </c>
      <c r="E11" s="273"/>
      <c r="F11" s="244">
        <f>申請!F12</f>
        <v>0</v>
      </c>
      <c r="G11" s="244"/>
      <c r="H11" s="244"/>
    </row>
    <row r="12" spans="1:8" x14ac:dyDescent="0.25">
      <c r="A12" s="23"/>
      <c r="B12" s="23"/>
      <c r="C12" s="23"/>
      <c r="D12" s="23"/>
      <c r="E12" s="23"/>
      <c r="F12" s="23"/>
      <c r="G12" s="23"/>
      <c r="H12" s="23"/>
    </row>
    <row r="13" spans="1:8" ht="41.45" customHeight="1" x14ac:dyDescent="0.25">
      <c r="A13" s="247" t="s">
        <v>327</v>
      </c>
      <c r="B13" s="247"/>
      <c r="C13" s="247"/>
      <c r="D13" s="247"/>
      <c r="E13" s="247"/>
      <c r="F13" s="247"/>
      <c r="G13" s="247"/>
      <c r="H13" s="247"/>
    </row>
    <row r="14" spans="1:8" x14ac:dyDescent="0.25">
      <c r="A14" s="23"/>
      <c r="B14" s="23"/>
      <c r="C14" s="23"/>
      <c r="D14" s="23"/>
      <c r="E14" s="23"/>
      <c r="F14" s="23"/>
      <c r="G14" s="23"/>
      <c r="H14" s="23"/>
    </row>
    <row r="15" spans="1:8" ht="51" customHeight="1" x14ac:dyDescent="0.25">
      <c r="A15" s="265" t="s">
        <v>330</v>
      </c>
      <c r="B15" s="266"/>
      <c r="C15" s="266"/>
      <c r="D15" s="266"/>
      <c r="E15" s="266"/>
      <c r="F15" s="266"/>
      <c r="G15" s="266"/>
      <c r="H15" s="266"/>
    </row>
    <row r="16" spans="1:8" x14ac:dyDescent="0.25">
      <c r="A16" s="252" t="s">
        <v>26</v>
      </c>
      <c r="B16" s="252"/>
      <c r="C16" s="252"/>
      <c r="D16" s="252"/>
      <c r="E16" s="252"/>
      <c r="F16" s="252"/>
      <c r="G16" s="252"/>
      <c r="H16" s="252"/>
    </row>
    <row r="17" spans="1:8" x14ac:dyDescent="0.25">
      <c r="A17" s="52"/>
      <c r="B17" s="52"/>
      <c r="C17" s="52"/>
      <c r="D17" s="52"/>
      <c r="E17" s="52"/>
      <c r="F17" s="52"/>
      <c r="G17" s="52"/>
      <c r="H17" s="23"/>
    </row>
    <row r="18" spans="1:8" x14ac:dyDescent="0.25">
      <c r="A18" s="248" t="s">
        <v>22</v>
      </c>
      <c r="B18" s="248"/>
      <c r="C18" s="248"/>
      <c r="D18" s="248"/>
      <c r="E18" s="248"/>
      <c r="F18" s="248"/>
      <c r="G18" s="248"/>
      <c r="H18" s="23"/>
    </row>
    <row r="19" spans="1:8" x14ac:dyDescent="0.25">
      <c r="A19" s="248" t="str">
        <f>申請!E18</f>
        <v>「   　　                                                　　　　　」事業</v>
      </c>
      <c r="B19" s="248"/>
      <c r="C19" s="248"/>
      <c r="D19" s="248"/>
      <c r="E19" s="248"/>
      <c r="F19" s="248"/>
      <c r="G19" s="23"/>
      <c r="H19" s="23"/>
    </row>
    <row r="20" spans="1:8" x14ac:dyDescent="0.25">
      <c r="A20" s="53"/>
      <c r="B20" s="23"/>
      <c r="C20" s="23"/>
      <c r="D20" s="23"/>
      <c r="E20" s="23"/>
      <c r="F20" s="23"/>
      <c r="G20" s="23"/>
      <c r="H20" s="23"/>
    </row>
    <row r="21" spans="1:8" x14ac:dyDescent="0.25">
      <c r="A21" s="248" t="s">
        <v>23</v>
      </c>
      <c r="B21" s="248"/>
      <c r="C21" s="248"/>
      <c r="D21" s="248"/>
      <c r="E21" s="248"/>
      <c r="F21" s="248"/>
      <c r="G21" s="248"/>
      <c r="H21" s="248"/>
    </row>
    <row r="22" spans="1:8" x14ac:dyDescent="0.25">
      <c r="A22" s="72"/>
      <c r="B22" s="248" t="s">
        <v>77</v>
      </c>
      <c r="C22" s="248"/>
      <c r="D22" s="248"/>
      <c r="E22" s="248"/>
      <c r="F22" s="248"/>
      <c r="G22" s="248"/>
      <c r="H22" s="248"/>
    </row>
    <row r="23" spans="1:8" x14ac:dyDescent="0.25">
      <c r="A23" s="72"/>
      <c r="B23" s="248" t="s">
        <v>78</v>
      </c>
      <c r="C23" s="269"/>
      <c r="D23" s="269"/>
      <c r="E23" s="269"/>
      <c r="F23" s="269"/>
      <c r="G23" s="269"/>
      <c r="H23" s="269"/>
    </row>
    <row r="24" spans="1:8" x14ac:dyDescent="0.25">
      <c r="A24" s="72"/>
      <c r="B24" s="248" t="s">
        <v>79</v>
      </c>
      <c r="C24" s="269"/>
      <c r="D24" s="269"/>
      <c r="E24" s="269"/>
      <c r="F24" s="269"/>
      <c r="G24" s="269"/>
      <c r="H24" s="269"/>
    </row>
    <row r="25" spans="1:8" x14ac:dyDescent="0.25">
      <c r="A25" s="53"/>
      <c r="B25" s="53"/>
      <c r="C25" s="269" t="str">
        <f>IF(B26=TRUE, "内容を入力してください","")</f>
        <v/>
      </c>
      <c r="D25" s="269"/>
      <c r="E25" s="269"/>
      <c r="F25" s="269"/>
      <c r="G25" s="269"/>
      <c r="H25" s="269"/>
    </row>
    <row r="26" spans="1:8" ht="13.15" customHeight="1" x14ac:dyDescent="0.25">
      <c r="A26" s="53"/>
      <c r="B26" s="55" t="b">
        <v>0</v>
      </c>
      <c r="C26" s="23"/>
      <c r="D26" s="23"/>
      <c r="E26" s="23"/>
      <c r="F26" s="23"/>
      <c r="G26" s="23"/>
      <c r="H26" s="23"/>
    </row>
    <row r="27" spans="1:8" x14ac:dyDescent="0.65">
      <c r="A27" s="56" t="s">
        <v>27</v>
      </c>
      <c r="B27" s="23"/>
      <c r="C27" s="23"/>
      <c r="D27" s="23"/>
      <c r="E27" s="23"/>
      <c r="F27" s="23"/>
      <c r="G27" s="23"/>
      <c r="H27" s="23"/>
    </row>
    <row r="28" spans="1:8" ht="111.4" customHeight="1" x14ac:dyDescent="0.25">
      <c r="A28" s="234"/>
      <c r="B28" s="235"/>
      <c r="C28" s="235"/>
      <c r="D28" s="235"/>
      <c r="E28" s="235"/>
      <c r="F28" s="235"/>
      <c r="G28" s="235"/>
      <c r="H28" s="236"/>
    </row>
    <row r="29" spans="1:8" x14ac:dyDescent="0.25">
      <c r="A29" s="57"/>
      <c r="B29" s="57"/>
      <c r="C29" s="58"/>
      <c r="D29" s="58"/>
      <c r="E29" s="58"/>
      <c r="F29" s="58"/>
      <c r="G29" s="58"/>
      <c r="H29" s="58"/>
    </row>
    <row r="30" spans="1:8" x14ac:dyDescent="0.25">
      <c r="A30" s="244" t="s">
        <v>36</v>
      </c>
      <c r="B30" s="244"/>
      <c r="C30" s="23"/>
      <c r="D30" s="23"/>
      <c r="E30" s="23"/>
      <c r="F30" s="23"/>
      <c r="G30" s="23"/>
      <c r="H30" s="23"/>
    </row>
    <row r="31" spans="1:8" x14ac:dyDescent="0.25">
      <c r="A31" s="244" t="s">
        <v>37</v>
      </c>
      <c r="B31" s="244"/>
      <c r="C31" s="267">
        <f>申請!E24</f>
        <v>0</v>
      </c>
      <c r="D31" s="267"/>
      <c r="E31" s="267"/>
      <c r="F31" s="23" t="s">
        <v>40</v>
      </c>
      <c r="G31" s="23"/>
      <c r="H31" s="23"/>
    </row>
    <row r="32" spans="1:8" x14ac:dyDescent="0.25">
      <c r="A32" s="244" t="s">
        <v>38</v>
      </c>
      <c r="B32" s="244"/>
      <c r="C32" s="268"/>
      <c r="D32" s="268"/>
      <c r="E32" s="268"/>
      <c r="F32" s="23" t="s">
        <v>40</v>
      </c>
      <c r="G32" s="23"/>
      <c r="H32" s="23"/>
    </row>
    <row r="33" spans="1:9" x14ac:dyDescent="0.25">
      <c r="A33" s="23"/>
      <c r="B33" s="23"/>
      <c r="C33" s="23"/>
      <c r="D33" s="23"/>
      <c r="E33" s="23"/>
      <c r="F33" s="23"/>
      <c r="G33" s="23"/>
      <c r="H33" s="23"/>
    </row>
    <row r="34" spans="1:9" x14ac:dyDescent="0.25">
      <c r="A34" s="23"/>
      <c r="B34" s="23"/>
      <c r="C34" s="23"/>
      <c r="D34" s="23"/>
      <c r="E34" s="23"/>
      <c r="F34" s="23"/>
      <c r="G34" s="23"/>
      <c r="H34" s="23"/>
    </row>
    <row r="35" spans="1:9" x14ac:dyDescent="0.25">
      <c r="A35" s="23"/>
      <c r="B35" s="23"/>
      <c r="C35" s="23"/>
      <c r="D35" s="23"/>
      <c r="E35" s="23"/>
      <c r="F35" s="23"/>
      <c r="G35" s="23"/>
      <c r="H35" s="23"/>
    </row>
    <row r="36" spans="1:9" x14ac:dyDescent="0.25">
      <c r="A36" s="23"/>
      <c r="B36" s="23"/>
      <c r="C36" s="23"/>
      <c r="D36" s="23"/>
      <c r="E36" s="23"/>
      <c r="F36" s="23"/>
      <c r="G36" s="23"/>
      <c r="H36" s="23"/>
    </row>
    <row r="37" spans="1:9" x14ac:dyDescent="0.25">
      <c r="A37" s="248" t="s">
        <v>39</v>
      </c>
      <c r="B37" s="248"/>
      <c r="C37" s="248"/>
      <c r="D37" s="248"/>
      <c r="E37" s="248"/>
      <c r="F37" s="248"/>
      <c r="G37" s="248"/>
      <c r="H37" s="248"/>
    </row>
    <row r="38" spans="1:9" x14ac:dyDescent="0.25">
      <c r="A38" s="79" t="s">
        <v>28</v>
      </c>
      <c r="B38" s="79"/>
      <c r="C38" s="79"/>
      <c r="D38" s="53"/>
      <c r="E38" s="53"/>
      <c r="F38" s="53"/>
      <c r="G38" s="53"/>
      <c r="H38" s="23"/>
    </row>
    <row r="39" spans="1:9" x14ac:dyDescent="0.25">
      <c r="A39" s="270"/>
      <c r="B39" s="257" t="s">
        <v>60</v>
      </c>
      <c r="C39" s="257"/>
      <c r="D39" s="272" t="s">
        <v>82</v>
      </c>
      <c r="E39" s="272"/>
      <c r="F39" s="272"/>
      <c r="G39" s="272"/>
      <c r="H39" s="272"/>
    </row>
    <row r="40" spans="1:9" x14ac:dyDescent="0.25">
      <c r="A40" s="270"/>
      <c r="B40" s="257"/>
      <c r="C40" s="257"/>
      <c r="D40" s="271" t="s">
        <v>37</v>
      </c>
      <c r="E40" s="271"/>
      <c r="F40" s="271"/>
      <c r="G40" s="271" t="s">
        <v>38</v>
      </c>
      <c r="H40" s="271"/>
    </row>
    <row r="41" spans="1:9" x14ac:dyDescent="0.25">
      <c r="A41" s="283" t="s">
        <v>59</v>
      </c>
      <c r="B41" s="263" t="s">
        <v>69</v>
      </c>
      <c r="C41" s="264"/>
      <c r="D41" s="262"/>
      <c r="E41" s="262"/>
      <c r="F41" s="262"/>
      <c r="G41" s="262"/>
      <c r="H41" s="262"/>
    </row>
    <row r="42" spans="1:9" x14ac:dyDescent="0.25">
      <c r="A42" s="284"/>
      <c r="B42" s="263" t="s">
        <v>70</v>
      </c>
      <c r="C42" s="264"/>
      <c r="D42" s="262"/>
      <c r="E42" s="262"/>
      <c r="F42" s="262"/>
      <c r="G42" s="262"/>
      <c r="H42" s="262"/>
      <c r="I42" s="1"/>
    </row>
    <row r="43" spans="1:9" x14ac:dyDescent="0.25">
      <c r="A43" s="284"/>
      <c r="B43" s="263" t="s">
        <v>71</v>
      </c>
      <c r="C43" s="264"/>
      <c r="D43" s="262"/>
      <c r="E43" s="262"/>
      <c r="F43" s="262"/>
      <c r="G43" s="262"/>
      <c r="H43" s="262"/>
    </row>
    <row r="44" spans="1:9" x14ac:dyDescent="0.25">
      <c r="A44" s="284"/>
      <c r="B44" s="263" t="s">
        <v>80</v>
      </c>
      <c r="C44" s="264"/>
      <c r="D44" s="262"/>
      <c r="E44" s="262"/>
      <c r="F44" s="262"/>
      <c r="G44" s="262"/>
      <c r="H44" s="262"/>
    </row>
    <row r="45" spans="1:9" x14ac:dyDescent="0.25">
      <c r="A45" s="284"/>
      <c r="B45" s="260" t="s">
        <v>81</v>
      </c>
      <c r="C45" s="261"/>
      <c r="D45" s="262"/>
      <c r="E45" s="262"/>
      <c r="F45" s="262"/>
      <c r="G45" s="262"/>
      <c r="H45" s="262"/>
    </row>
    <row r="46" spans="1:9" x14ac:dyDescent="0.25">
      <c r="A46" s="284"/>
      <c r="B46" s="260" t="s">
        <v>269</v>
      </c>
      <c r="C46" s="261"/>
      <c r="D46" s="262"/>
      <c r="E46" s="262"/>
      <c r="F46" s="262"/>
      <c r="G46" s="262"/>
      <c r="H46" s="262"/>
    </row>
    <row r="47" spans="1:9" x14ac:dyDescent="0.25">
      <c r="A47" s="285"/>
      <c r="B47" s="255" t="s">
        <v>62</v>
      </c>
      <c r="C47" s="256"/>
      <c r="D47" s="257"/>
      <c r="E47" s="257"/>
      <c r="F47" s="257"/>
      <c r="G47" s="258"/>
      <c r="H47" s="259"/>
    </row>
    <row r="48" spans="1:9" ht="33" customHeight="1" x14ac:dyDescent="0.25">
      <c r="A48" s="254" t="s">
        <v>24</v>
      </c>
      <c r="B48" s="254"/>
      <c r="C48" s="254"/>
      <c r="D48" s="254"/>
      <c r="E48" s="254"/>
      <c r="F48" s="254"/>
      <c r="G48" s="254"/>
      <c r="H48" s="254"/>
    </row>
    <row r="49" spans="1:8" x14ac:dyDescent="0.25">
      <c r="A49" s="23"/>
      <c r="B49" s="23"/>
      <c r="C49" s="23"/>
      <c r="D49" s="23"/>
      <c r="E49" s="23"/>
      <c r="F49" s="23"/>
      <c r="G49" s="23"/>
      <c r="H49" s="23"/>
    </row>
    <row r="50" spans="1:8" x14ac:dyDescent="0.25">
      <c r="A50" s="248" t="s">
        <v>323</v>
      </c>
      <c r="B50" s="248"/>
      <c r="C50" s="248"/>
      <c r="D50" s="53"/>
      <c r="E50" s="23"/>
      <c r="F50" s="23"/>
      <c r="G50" s="23"/>
      <c r="H50" s="23"/>
    </row>
    <row r="51" spans="1:8" x14ac:dyDescent="0.25">
      <c r="A51" s="127" t="s">
        <v>34</v>
      </c>
      <c r="B51" s="138"/>
      <c r="C51" s="138"/>
      <c r="D51" s="128"/>
      <c r="E51" s="271" t="s">
        <v>35</v>
      </c>
      <c r="F51" s="271"/>
      <c r="G51" s="271"/>
      <c r="H51" s="271"/>
    </row>
    <row r="52" spans="1:8" x14ac:dyDescent="0.25">
      <c r="A52" s="274"/>
      <c r="B52" s="275"/>
      <c r="C52" s="275"/>
      <c r="D52" s="276"/>
      <c r="E52" s="274"/>
      <c r="F52" s="275"/>
      <c r="G52" s="275"/>
      <c r="H52" s="276"/>
    </row>
    <row r="53" spans="1:8" x14ac:dyDescent="0.25">
      <c r="A53" s="277"/>
      <c r="B53" s="278"/>
      <c r="C53" s="278"/>
      <c r="D53" s="279"/>
      <c r="E53" s="277"/>
      <c r="F53" s="278"/>
      <c r="G53" s="278"/>
      <c r="H53" s="279"/>
    </row>
    <row r="54" spans="1:8" x14ac:dyDescent="0.25">
      <c r="A54" s="277"/>
      <c r="B54" s="278"/>
      <c r="C54" s="278"/>
      <c r="D54" s="279"/>
      <c r="E54" s="277"/>
      <c r="F54" s="278"/>
      <c r="G54" s="278"/>
      <c r="H54" s="279"/>
    </row>
    <row r="55" spans="1:8" x14ac:dyDescent="0.25">
      <c r="A55" s="277"/>
      <c r="B55" s="278"/>
      <c r="C55" s="278"/>
      <c r="D55" s="279"/>
      <c r="E55" s="277"/>
      <c r="F55" s="278"/>
      <c r="G55" s="278"/>
      <c r="H55" s="279"/>
    </row>
    <row r="56" spans="1:8" x14ac:dyDescent="0.25">
      <c r="A56" s="277"/>
      <c r="B56" s="278"/>
      <c r="C56" s="278"/>
      <c r="D56" s="279"/>
      <c r="E56" s="277"/>
      <c r="F56" s="278"/>
      <c r="G56" s="278"/>
      <c r="H56" s="279"/>
    </row>
    <row r="57" spans="1:8" x14ac:dyDescent="0.25">
      <c r="A57" s="277"/>
      <c r="B57" s="278"/>
      <c r="C57" s="278"/>
      <c r="D57" s="279"/>
      <c r="E57" s="277"/>
      <c r="F57" s="278"/>
      <c r="G57" s="278"/>
      <c r="H57" s="279"/>
    </row>
    <row r="58" spans="1:8" x14ac:dyDescent="0.25">
      <c r="A58" s="277"/>
      <c r="B58" s="278"/>
      <c r="C58" s="278"/>
      <c r="D58" s="279"/>
      <c r="E58" s="277"/>
      <c r="F58" s="278"/>
      <c r="G58" s="278"/>
      <c r="H58" s="279"/>
    </row>
    <row r="59" spans="1:8" x14ac:dyDescent="0.25">
      <c r="A59" s="277"/>
      <c r="B59" s="278"/>
      <c r="C59" s="278"/>
      <c r="D59" s="279"/>
      <c r="E59" s="277"/>
      <c r="F59" s="278"/>
      <c r="G59" s="278"/>
      <c r="H59" s="279"/>
    </row>
    <row r="60" spans="1:8" x14ac:dyDescent="0.25">
      <c r="A60" s="277"/>
      <c r="B60" s="278"/>
      <c r="C60" s="278"/>
      <c r="D60" s="279"/>
      <c r="E60" s="277"/>
      <c r="F60" s="278"/>
      <c r="G60" s="278"/>
      <c r="H60" s="279"/>
    </row>
    <row r="61" spans="1:8" x14ac:dyDescent="0.25">
      <c r="A61" s="277"/>
      <c r="B61" s="278"/>
      <c r="C61" s="278"/>
      <c r="D61" s="279"/>
      <c r="E61" s="277"/>
      <c r="F61" s="278"/>
      <c r="G61" s="278"/>
      <c r="H61" s="279"/>
    </row>
    <row r="62" spans="1:8" x14ac:dyDescent="0.25">
      <c r="A62" s="277"/>
      <c r="B62" s="278"/>
      <c r="C62" s="278"/>
      <c r="D62" s="279"/>
      <c r="E62" s="277"/>
      <c r="F62" s="278"/>
      <c r="G62" s="278"/>
      <c r="H62" s="279"/>
    </row>
    <row r="63" spans="1:8" x14ac:dyDescent="0.25">
      <c r="A63" s="277"/>
      <c r="B63" s="278"/>
      <c r="C63" s="278"/>
      <c r="D63" s="279"/>
      <c r="E63" s="277"/>
      <c r="F63" s="278"/>
      <c r="G63" s="278"/>
      <c r="H63" s="279"/>
    </row>
    <row r="64" spans="1:8" x14ac:dyDescent="0.25">
      <c r="A64" s="277"/>
      <c r="B64" s="278"/>
      <c r="C64" s="278"/>
      <c r="D64" s="279"/>
      <c r="E64" s="277"/>
      <c r="F64" s="278"/>
      <c r="G64" s="278"/>
      <c r="H64" s="279"/>
    </row>
    <row r="65" spans="1:8" x14ac:dyDescent="0.25">
      <c r="A65" s="277"/>
      <c r="B65" s="278"/>
      <c r="C65" s="278"/>
      <c r="D65" s="279"/>
      <c r="E65" s="277"/>
      <c r="F65" s="278"/>
      <c r="G65" s="278"/>
      <c r="H65" s="279"/>
    </row>
    <row r="66" spans="1:8" x14ac:dyDescent="0.25">
      <c r="A66" s="277"/>
      <c r="B66" s="278"/>
      <c r="C66" s="278"/>
      <c r="D66" s="279"/>
      <c r="E66" s="277"/>
      <c r="F66" s="278"/>
      <c r="G66" s="278"/>
      <c r="H66" s="279"/>
    </row>
    <row r="67" spans="1:8" x14ac:dyDescent="0.25">
      <c r="A67" s="277"/>
      <c r="B67" s="278"/>
      <c r="C67" s="278"/>
      <c r="D67" s="279"/>
      <c r="E67" s="277"/>
      <c r="F67" s="278"/>
      <c r="G67" s="278"/>
      <c r="H67" s="279"/>
    </row>
    <row r="68" spans="1:8" x14ac:dyDescent="0.25">
      <c r="A68" s="277"/>
      <c r="B68" s="278"/>
      <c r="C68" s="278"/>
      <c r="D68" s="279"/>
      <c r="E68" s="277"/>
      <c r="F68" s="278"/>
      <c r="G68" s="278"/>
      <c r="H68" s="279"/>
    </row>
    <row r="69" spans="1:8" x14ac:dyDescent="0.25">
      <c r="A69" s="280"/>
      <c r="B69" s="281"/>
      <c r="C69" s="281"/>
      <c r="D69" s="282"/>
      <c r="E69" s="280"/>
      <c r="F69" s="281"/>
      <c r="G69" s="281"/>
      <c r="H69" s="282"/>
    </row>
    <row r="70" spans="1:8" x14ac:dyDescent="0.25">
      <c r="A70" s="23"/>
      <c r="B70" s="23"/>
      <c r="C70" s="23"/>
      <c r="D70" s="23"/>
      <c r="E70" s="23"/>
      <c r="F70" s="23"/>
      <c r="G70" s="23"/>
      <c r="H70" s="23"/>
    </row>
  </sheetData>
  <mergeCells count="65">
    <mergeCell ref="A41:A47"/>
    <mergeCell ref="B41:C41"/>
    <mergeCell ref="G41:H41"/>
    <mergeCell ref="D41:F41"/>
    <mergeCell ref="G45:H45"/>
    <mergeCell ref="B42:C42"/>
    <mergeCell ref="D42:F42"/>
    <mergeCell ref="G42:H42"/>
    <mergeCell ref="E51:H51"/>
    <mergeCell ref="E52:H69"/>
    <mergeCell ref="A51:D51"/>
    <mergeCell ref="A52:D69"/>
    <mergeCell ref="A50:C50"/>
    <mergeCell ref="A13:H13"/>
    <mergeCell ref="F10:H10"/>
    <mergeCell ref="F2:H2"/>
    <mergeCell ref="F5:H5"/>
    <mergeCell ref="F6:H6"/>
    <mergeCell ref="F7:H7"/>
    <mergeCell ref="F8:H8"/>
    <mergeCell ref="F9:H9"/>
    <mergeCell ref="D5:E5"/>
    <mergeCell ref="D6:E6"/>
    <mergeCell ref="D7:E7"/>
    <mergeCell ref="D8:E8"/>
    <mergeCell ref="D9:E9"/>
    <mergeCell ref="D10:E10"/>
    <mergeCell ref="F11:H11"/>
    <mergeCell ref="D11:E11"/>
    <mergeCell ref="A39:A40"/>
    <mergeCell ref="G40:H40"/>
    <mergeCell ref="A30:B30"/>
    <mergeCell ref="A31:B31"/>
    <mergeCell ref="A32:B32"/>
    <mergeCell ref="D39:H39"/>
    <mergeCell ref="B39:C40"/>
    <mergeCell ref="D40:F40"/>
    <mergeCell ref="A15:H15"/>
    <mergeCell ref="A28:H28"/>
    <mergeCell ref="C31:E31"/>
    <mergeCell ref="C32:E32"/>
    <mergeCell ref="A21:H21"/>
    <mergeCell ref="B22:H22"/>
    <mergeCell ref="B23:H23"/>
    <mergeCell ref="B24:H24"/>
    <mergeCell ref="A19:F19"/>
    <mergeCell ref="A18:G18"/>
    <mergeCell ref="C25:H25"/>
    <mergeCell ref="A16:H16"/>
    <mergeCell ref="A48:H48"/>
    <mergeCell ref="B47:C47"/>
    <mergeCell ref="D47:F47"/>
    <mergeCell ref="A37:H37"/>
    <mergeCell ref="G47:H47"/>
    <mergeCell ref="B46:C46"/>
    <mergeCell ref="D46:F46"/>
    <mergeCell ref="G46:H46"/>
    <mergeCell ref="B44:C44"/>
    <mergeCell ref="D44:F44"/>
    <mergeCell ref="G44:H44"/>
    <mergeCell ref="B45:C45"/>
    <mergeCell ref="D45:F45"/>
    <mergeCell ref="B43:C43"/>
    <mergeCell ref="D43:F43"/>
    <mergeCell ref="G43:H43"/>
  </mergeCells>
  <phoneticPr fontId="1"/>
  <conditionalFormatting sqref="C25:H25">
    <cfRule type="expression" dxfId="0" priority="1">
      <formula>A25=TRUE</formula>
    </cfRule>
  </conditionalFormatting>
  <pageMargins left="0.74803149606299213" right="0.35433070866141736" top="0.98425196850393704" bottom="0.59055118110236227"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0</xdr:colOff>
                    <xdr:row>21</xdr:row>
                    <xdr:rowOff>28575</xdr:rowOff>
                  </from>
                  <to>
                    <xdr:col>0</xdr:col>
                    <xdr:colOff>190500</xdr:colOff>
                    <xdr:row>21</xdr:row>
                    <xdr:rowOff>200025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0</xdr:colOff>
                    <xdr:row>22</xdr:row>
                    <xdr:rowOff>28575</xdr:rowOff>
                  </from>
                  <to>
                    <xdr:col>0</xdr:col>
                    <xdr:colOff>190500</xdr:colOff>
                    <xdr:row>22</xdr:row>
                    <xdr:rowOff>200025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0</xdr:col>
                    <xdr:colOff>0</xdr:colOff>
                    <xdr:row>23</xdr:row>
                    <xdr:rowOff>28575</xdr:rowOff>
                  </from>
                  <to>
                    <xdr:col>0</xdr:col>
                    <xdr:colOff>190500</xdr:colOff>
                    <xdr:row>23</xdr:row>
                    <xdr:rowOff>200025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0</xdr:col>
                    <xdr:colOff>0</xdr:colOff>
                    <xdr:row>24</xdr:row>
                    <xdr:rowOff>28575</xdr:rowOff>
                  </from>
                  <to>
                    <xdr:col>0</xdr:col>
                    <xdr:colOff>190500</xdr:colOff>
                    <xdr:row>24</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54BB-4C2B-42F2-8AEF-11A3BB4B3850}">
  <dimension ref="A1:K96"/>
  <sheetViews>
    <sheetView showGridLines="0" showZeros="0" tabSelected="1" view="pageBreakPreview" zoomScaleNormal="70" zoomScaleSheetLayoutView="100" workbookViewId="0">
      <selection activeCell="A15" sqref="A15:F15"/>
    </sheetView>
  </sheetViews>
  <sheetFormatPr defaultColWidth="8.86328125" defaultRowHeight="17.25" x14ac:dyDescent="0.25"/>
  <cols>
    <col min="1" max="1" width="4.73046875" style="23" customWidth="1"/>
    <col min="2" max="2" width="27.265625" style="23" customWidth="1"/>
    <col min="3" max="3" width="16.1328125" style="23" customWidth="1"/>
    <col min="4" max="4" width="8.265625" style="23" customWidth="1"/>
    <col min="5" max="5" width="13.1328125" style="23" customWidth="1"/>
    <col min="6" max="6" width="21.46484375" style="23" customWidth="1"/>
    <col min="7" max="7" width="64.1328125" style="23" customWidth="1"/>
    <col min="8" max="16384" width="8.86328125" style="23"/>
  </cols>
  <sheetData>
    <row r="1" spans="1:6" x14ac:dyDescent="0.25">
      <c r="A1" s="244" t="s">
        <v>298</v>
      </c>
      <c r="B1" s="244"/>
    </row>
    <row r="2" spans="1:6" x14ac:dyDescent="0.25">
      <c r="D2" s="306" t="s">
        <v>328</v>
      </c>
      <c r="E2" s="306"/>
      <c r="F2" s="306"/>
    </row>
    <row r="3" spans="1:6" x14ac:dyDescent="0.25">
      <c r="B3" s="23" t="s">
        <v>264</v>
      </c>
    </row>
    <row r="4" spans="1:6" ht="18.850000000000001" customHeight="1" x14ac:dyDescent="0.25"/>
    <row r="5" spans="1:6" x14ac:dyDescent="0.25">
      <c r="C5" s="3" t="s">
        <v>1</v>
      </c>
      <c r="D5" s="244" t="str">
        <f>申請!F6</f>
        <v>〒</v>
      </c>
      <c r="E5" s="244"/>
      <c r="F5" s="244"/>
    </row>
    <row r="6" spans="1:6" x14ac:dyDescent="0.25">
      <c r="C6" s="3" t="s">
        <v>2</v>
      </c>
      <c r="D6" s="244">
        <f>申請!F7</f>
        <v>0</v>
      </c>
      <c r="E6" s="244"/>
      <c r="F6" s="244"/>
    </row>
    <row r="7" spans="1:6" x14ac:dyDescent="0.25">
      <c r="C7" s="3" t="s">
        <v>3</v>
      </c>
      <c r="D7" s="244">
        <f>申請!F8</f>
        <v>0</v>
      </c>
      <c r="E7" s="244"/>
      <c r="F7" s="244"/>
    </row>
    <row r="8" spans="1:6" x14ac:dyDescent="0.25">
      <c r="C8" s="3" t="s">
        <v>4</v>
      </c>
      <c r="D8" s="244">
        <f>申請!F9</f>
        <v>0</v>
      </c>
      <c r="E8" s="244"/>
      <c r="F8" s="244"/>
    </row>
    <row r="9" spans="1:6" x14ac:dyDescent="0.25">
      <c r="C9" s="3" t="s">
        <v>5</v>
      </c>
      <c r="D9" s="244">
        <f>申請!F10</f>
        <v>0</v>
      </c>
      <c r="E9" s="244"/>
      <c r="F9" s="244"/>
    </row>
    <row r="10" spans="1:6" x14ac:dyDescent="0.25">
      <c r="C10" s="3" t="s">
        <v>6</v>
      </c>
      <c r="D10" s="244">
        <f>申請!F11</f>
        <v>0</v>
      </c>
      <c r="E10" s="244"/>
      <c r="F10" s="244"/>
    </row>
    <row r="11" spans="1:6" ht="15.6" customHeight="1" x14ac:dyDescent="0.25">
      <c r="C11" s="3" t="s">
        <v>176</v>
      </c>
      <c r="D11" s="244">
        <f>申請!F12</f>
        <v>0</v>
      </c>
      <c r="E11" s="244"/>
      <c r="F11" s="244"/>
    </row>
    <row r="13" spans="1:6" ht="39.6" customHeight="1" x14ac:dyDescent="0.25">
      <c r="A13" s="247" t="s">
        <v>325</v>
      </c>
      <c r="B13" s="247"/>
      <c r="C13" s="247"/>
      <c r="D13" s="247"/>
      <c r="E13" s="247"/>
      <c r="F13" s="247"/>
    </row>
    <row r="14" spans="1:6" ht="12" customHeight="1" x14ac:dyDescent="0.25"/>
    <row r="15" spans="1:6" ht="54.6" customHeight="1" x14ac:dyDescent="0.25">
      <c r="A15" s="265" t="s">
        <v>331</v>
      </c>
      <c r="B15" s="266"/>
      <c r="C15" s="266"/>
      <c r="D15" s="266"/>
      <c r="E15" s="266"/>
      <c r="F15" s="266"/>
    </row>
    <row r="16" spans="1:6" x14ac:dyDescent="0.25">
      <c r="A16" s="252" t="s">
        <v>26</v>
      </c>
      <c r="B16" s="252"/>
      <c r="C16" s="252"/>
      <c r="D16" s="252"/>
      <c r="E16" s="252"/>
      <c r="F16" s="252"/>
    </row>
    <row r="17" spans="1:11" x14ac:dyDescent="0.25">
      <c r="B17" s="52"/>
      <c r="C17" s="52"/>
      <c r="D17" s="52"/>
      <c r="E17" s="52"/>
      <c r="F17" s="52"/>
    </row>
    <row r="18" spans="1:11" x14ac:dyDescent="0.25">
      <c r="A18" s="53" t="s">
        <v>25</v>
      </c>
      <c r="B18" s="53"/>
      <c r="C18" s="53"/>
      <c r="D18" s="53"/>
      <c r="E18" s="53"/>
      <c r="F18" s="53"/>
    </row>
    <row r="19" spans="1:11" x14ac:dyDescent="0.25">
      <c r="B19" s="248" t="str">
        <f>申請!E18</f>
        <v>「   　　                                                　　　　　」事業</v>
      </c>
      <c r="C19" s="248"/>
      <c r="D19" s="248"/>
      <c r="E19" s="248"/>
      <c r="F19" s="248"/>
    </row>
    <row r="20" spans="1:11" ht="27" customHeight="1" x14ac:dyDescent="0.25">
      <c r="B20" s="248"/>
      <c r="C20" s="248"/>
      <c r="D20" s="248"/>
      <c r="E20" s="248"/>
      <c r="F20" s="248"/>
    </row>
    <row r="21" spans="1:11" ht="23.45" customHeight="1" x14ac:dyDescent="0.25">
      <c r="B21" s="316" t="s">
        <v>29</v>
      </c>
      <c r="C21" s="317"/>
      <c r="D21" s="379">
        <f>D80</f>
        <v>0</v>
      </c>
      <c r="E21" s="379"/>
      <c r="F21" s="379"/>
    </row>
    <row r="22" spans="1:11" ht="23.25" customHeight="1" x14ac:dyDescent="0.25">
      <c r="B22" s="316" t="s">
        <v>30</v>
      </c>
      <c r="C22" s="317"/>
      <c r="D22" s="379">
        <f>D81</f>
        <v>0</v>
      </c>
      <c r="E22" s="379"/>
      <c r="F22" s="379"/>
    </row>
    <row r="23" spans="1:11" ht="24.75" customHeight="1" x14ac:dyDescent="0.25">
      <c r="B23" s="307" t="s">
        <v>326</v>
      </c>
      <c r="C23" s="308"/>
      <c r="D23" s="320">
        <f>D82</f>
        <v>0</v>
      </c>
      <c r="E23" s="321"/>
      <c r="F23" s="322"/>
    </row>
    <row r="24" spans="1:11" ht="23.45" customHeight="1" x14ac:dyDescent="0.25">
      <c r="B24" s="307" t="s">
        <v>270</v>
      </c>
      <c r="C24" s="308"/>
      <c r="D24" s="379">
        <f>D83</f>
        <v>0</v>
      </c>
      <c r="E24" s="379"/>
      <c r="F24" s="379"/>
    </row>
    <row r="27" spans="1:11" x14ac:dyDescent="0.25">
      <c r="A27" s="244" t="s">
        <v>98</v>
      </c>
      <c r="B27" s="244"/>
      <c r="C27" s="244"/>
      <c r="D27" s="244"/>
      <c r="E27" s="244"/>
      <c r="F27" s="244"/>
    </row>
    <row r="28" spans="1:11" x14ac:dyDescent="0.25">
      <c r="B28" s="309" t="s">
        <v>87</v>
      </c>
      <c r="C28" s="309"/>
      <c r="D28" s="309"/>
      <c r="E28" s="309"/>
      <c r="F28" s="309"/>
    </row>
    <row r="29" spans="1:11" x14ac:dyDescent="0.25">
      <c r="B29" s="232" t="s">
        <v>43</v>
      </c>
      <c r="C29" s="233"/>
      <c r="D29" s="313"/>
      <c r="E29" s="314"/>
      <c r="F29" s="315"/>
    </row>
    <row r="30" spans="1:11" ht="18" customHeight="1" x14ac:dyDescent="0.25">
      <c r="B30" s="318" t="s">
        <v>44</v>
      </c>
      <c r="C30" s="54" t="s">
        <v>48</v>
      </c>
      <c r="D30" s="310"/>
      <c r="E30" s="311"/>
      <c r="F30" s="312"/>
      <c r="G30" s="341" t="s">
        <v>144</v>
      </c>
      <c r="H30" s="342"/>
      <c r="I30" s="342"/>
      <c r="J30" s="342"/>
      <c r="K30" s="342"/>
    </row>
    <row r="31" spans="1:11" ht="17.25" customHeight="1" x14ac:dyDescent="0.25">
      <c r="B31" s="319"/>
      <c r="C31" s="54" t="s">
        <v>49</v>
      </c>
      <c r="D31" s="310"/>
      <c r="E31" s="311"/>
      <c r="F31" s="312"/>
      <c r="G31" s="341"/>
      <c r="H31" s="342"/>
      <c r="I31" s="342"/>
      <c r="J31" s="342"/>
      <c r="K31" s="342"/>
    </row>
    <row r="32" spans="1:11" ht="33.75" customHeight="1" x14ac:dyDescent="0.25">
      <c r="B32" s="232" t="s">
        <v>50</v>
      </c>
      <c r="C32" s="233"/>
      <c r="D32" s="313"/>
      <c r="E32" s="314"/>
      <c r="F32" s="315"/>
      <c r="G32" s="341"/>
      <c r="H32" s="342"/>
      <c r="I32" s="342"/>
      <c r="J32" s="342"/>
      <c r="K32" s="342"/>
    </row>
    <row r="33" spans="1:8" x14ac:dyDescent="0.25">
      <c r="B33" s="232" t="s">
        <v>45</v>
      </c>
      <c r="C33" s="233"/>
      <c r="D33" s="313"/>
      <c r="E33" s="314"/>
      <c r="F33" s="315"/>
    </row>
    <row r="34" spans="1:8" ht="160.9" customHeight="1" x14ac:dyDescent="0.25">
      <c r="B34" s="377" t="s">
        <v>271</v>
      </c>
      <c r="C34" s="378"/>
      <c r="D34" s="234"/>
      <c r="E34" s="235"/>
      <c r="F34" s="236"/>
    </row>
    <row r="35" spans="1:8" ht="60" customHeight="1" x14ac:dyDescent="0.25">
      <c r="B35" s="377" t="s">
        <v>83</v>
      </c>
      <c r="C35" s="378"/>
      <c r="D35" s="234"/>
      <c r="E35" s="235"/>
      <c r="F35" s="236"/>
    </row>
    <row r="36" spans="1:8" ht="94.5" customHeight="1" x14ac:dyDescent="0.25">
      <c r="B36" s="377" t="s">
        <v>84</v>
      </c>
      <c r="C36" s="378"/>
      <c r="D36" s="234"/>
      <c r="E36" s="235"/>
      <c r="F36" s="236"/>
    </row>
    <row r="38" spans="1:8" x14ac:dyDescent="0.25">
      <c r="B38" s="77" t="s">
        <v>11</v>
      </c>
      <c r="C38" s="54" t="s">
        <v>33</v>
      </c>
      <c r="D38" s="232" t="s">
        <v>88</v>
      </c>
      <c r="E38" s="233"/>
      <c r="F38" s="54" t="s">
        <v>89</v>
      </c>
    </row>
    <row r="39" spans="1:8" x14ac:dyDescent="0.25">
      <c r="B39" s="77" t="str">
        <f>申請!B52</f>
        <v>1.商談</v>
      </c>
      <c r="C39" s="81" t="str">
        <f>申請!F52</f>
        <v>件数</v>
      </c>
      <c r="D39" s="375">
        <f>申請!E52</f>
        <v>0</v>
      </c>
      <c r="E39" s="376"/>
      <c r="F39" s="82"/>
      <c r="G39" s="355" t="s">
        <v>286</v>
      </c>
      <c r="H39" s="266"/>
    </row>
    <row r="40" spans="1:8" x14ac:dyDescent="0.25">
      <c r="B40" s="77" t="str">
        <f>申請!B53</f>
        <v>2.来場</v>
      </c>
      <c r="C40" s="81" t="str">
        <f>申請!F53</f>
        <v>人数</v>
      </c>
      <c r="D40" s="375">
        <f>申請!E53</f>
        <v>0</v>
      </c>
      <c r="E40" s="376"/>
      <c r="F40" s="82"/>
      <c r="G40" s="355"/>
      <c r="H40" s="266"/>
    </row>
    <row r="41" spans="1:8" x14ac:dyDescent="0.25">
      <c r="B41" s="77" t="str">
        <f>申請!B54</f>
        <v>3.成約</v>
      </c>
      <c r="C41" s="81" t="str">
        <f>申請!F54</f>
        <v>円</v>
      </c>
      <c r="D41" s="375">
        <f>申請!E54</f>
        <v>0</v>
      </c>
      <c r="E41" s="376"/>
      <c r="F41" s="82"/>
      <c r="G41" s="355"/>
      <c r="H41" s="266"/>
    </row>
    <row r="42" spans="1:8" x14ac:dyDescent="0.65">
      <c r="B42" s="83"/>
      <c r="C42" s="84"/>
      <c r="D42" s="84"/>
      <c r="E42" s="47"/>
    </row>
    <row r="43" spans="1:8" x14ac:dyDescent="0.25">
      <c r="A43" s="231" t="s">
        <v>99</v>
      </c>
      <c r="B43" s="231"/>
      <c r="C43" s="231"/>
      <c r="D43" s="231"/>
      <c r="E43" s="231"/>
      <c r="F43" s="231"/>
    </row>
    <row r="44" spans="1:8" x14ac:dyDescent="0.25">
      <c r="A44" s="346"/>
      <c r="B44" s="347"/>
      <c r="C44" s="347"/>
      <c r="D44" s="347"/>
      <c r="E44" s="347"/>
      <c r="F44" s="348"/>
    </row>
    <row r="45" spans="1:8" x14ac:dyDescent="0.25">
      <c r="A45" s="349"/>
      <c r="B45" s="350"/>
      <c r="C45" s="350"/>
      <c r="D45" s="350"/>
      <c r="E45" s="350"/>
      <c r="F45" s="351"/>
    </row>
    <row r="46" spans="1:8" x14ac:dyDescent="0.25">
      <c r="A46" s="349"/>
      <c r="B46" s="350"/>
      <c r="C46" s="350"/>
      <c r="D46" s="350"/>
      <c r="E46" s="350"/>
      <c r="F46" s="351"/>
    </row>
    <row r="47" spans="1:8" x14ac:dyDescent="0.25">
      <c r="A47" s="349"/>
      <c r="B47" s="350"/>
      <c r="C47" s="350"/>
      <c r="D47" s="350"/>
      <c r="E47" s="350"/>
      <c r="F47" s="351"/>
    </row>
    <row r="48" spans="1:8" x14ac:dyDescent="0.25">
      <c r="A48" s="352"/>
      <c r="B48" s="353"/>
      <c r="C48" s="353"/>
      <c r="D48" s="353"/>
      <c r="E48" s="353"/>
      <c r="F48" s="354"/>
    </row>
    <row r="50" spans="1:6" x14ac:dyDescent="0.25">
      <c r="A50" s="244" t="s">
        <v>100</v>
      </c>
      <c r="B50" s="244"/>
      <c r="C50" s="244"/>
      <c r="D50" s="244"/>
      <c r="E50" s="244"/>
      <c r="F50" s="244"/>
    </row>
    <row r="51" spans="1:6" x14ac:dyDescent="0.25">
      <c r="A51" s="346"/>
      <c r="B51" s="347"/>
      <c r="C51" s="347"/>
      <c r="D51" s="347"/>
      <c r="E51" s="347"/>
      <c r="F51" s="348"/>
    </row>
    <row r="52" spans="1:6" x14ac:dyDescent="0.25">
      <c r="A52" s="349"/>
      <c r="B52" s="350"/>
      <c r="C52" s="350"/>
      <c r="D52" s="350"/>
      <c r="E52" s="350"/>
      <c r="F52" s="351"/>
    </row>
    <row r="53" spans="1:6" x14ac:dyDescent="0.25">
      <c r="A53" s="349"/>
      <c r="B53" s="350"/>
      <c r="C53" s="350"/>
      <c r="D53" s="350"/>
      <c r="E53" s="350"/>
      <c r="F53" s="351"/>
    </row>
    <row r="54" spans="1:6" x14ac:dyDescent="0.25">
      <c r="A54" s="349"/>
      <c r="B54" s="350"/>
      <c r="C54" s="350"/>
      <c r="D54" s="350"/>
      <c r="E54" s="350"/>
      <c r="F54" s="351"/>
    </row>
    <row r="55" spans="1:6" x14ac:dyDescent="0.25">
      <c r="A55" s="352"/>
      <c r="B55" s="353"/>
      <c r="C55" s="353"/>
      <c r="D55" s="353"/>
      <c r="E55" s="353"/>
      <c r="F55" s="354"/>
    </row>
    <row r="56" spans="1:6" x14ac:dyDescent="0.65">
      <c r="B56" s="83"/>
      <c r="C56" s="84"/>
      <c r="D56" s="84"/>
      <c r="E56" s="47"/>
    </row>
    <row r="57" spans="1:6" x14ac:dyDescent="0.25">
      <c r="A57" s="244" t="s">
        <v>272</v>
      </c>
      <c r="B57" s="244"/>
      <c r="C57" s="244"/>
      <c r="D57" s="244"/>
      <c r="E57" s="244"/>
      <c r="F57" s="244"/>
    </row>
    <row r="58" spans="1:6" ht="34.15" customHeight="1" x14ac:dyDescent="0.25">
      <c r="A58" s="343" t="s">
        <v>287</v>
      </c>
      <c r="B58" s="343"/>
      <c r="C58" s="343"/>
      <c r="D58" s="343"/>
      <c r="E58" s="343"/>
      <c r="F58" s="343"/>
    </row>
    <row r="59" spans="1:6" x14ac:dyDescent="0.25">
      <c r="A59" s="97" t="s">
        <v>301</v>
      </c>
      <c r="B59" s="343" t="s">
        <v>94</v>
      </c>
      <c r="C59" s="343"/>
      <c r="D59" s="343"/>
      <c r="E59" s="343"/>
      <c r="F59" s="343"/>
    </row>
    <row r="60" spans="1:6" ht="15" customHeight="1" x14ac:dyDescent="0.25">
      <c r="B60" s="84"/>
      <c r="C60" s="84"/>
      <c r="D60" s="84"/>
      <c r="E60" s="84"/>
      <c r="F60" s="84"/>
    </row>
    <row r="61" spans="1:6" x14ac:dyDescent="0.25">
      <c r="A61" s="85" t="s">
        <v>304</v>
      </c>
      <c r="B61" s="85"/>
      <c r="C61" s="85"/>
      <c r="D61" s="85"/>
      <c r="E61" s="85"/>
      <c r="F61" s="86" t="s">
        <v>291</v>
      </c>
    </row>
    <row r="62" spans="1:6" ht="17.25" customHeight="1" x14ac:dyDescent="0.25">
      <c r="A62" s="286" t="s">
        <v>273</v>
      </c>
      <c r="B62" s="286"/>
      <c r="C62" s="327" t="s">
        <v>8</v>
      </c>
      <c r="D62" s="327"/>
      <c r="E62" s="308"/>
      <c r="F62" s="87" t="s">
        <v>93</v>
      </c>
    </row>
    <row r="63" spans="1:6" x14ac:dyDescent="0.25">
      <c r="A63" s="344"/>
      <c r="B63" s="344"/>
      <c r="C63" s="366"/>
      <c r="D63" s="366"/>
      <c r="E63" s="367"/>
      <c r="F63" s="88"/>
    </row>
    <row r="64" spans="1:6" x14ac:dyDescent="0.25">
      <c r="A64" s="344"/>
      <c r="B64" s="344"/>
      <c r="C64" s="366"/>
      <c r="D64" s="366"/>
      <c r="E64" s="367"/>
      <c r="F64" s="88"/>
    </row>
    <row r="65" spans="1:7" x14ac:dyDescent="0.25">
      <c r="A65" s="248" t="s">
        <v>86</v>
      </c>
      <c r="B65" s="368"/>
      <c r="C65" s="368"/>
      <c r="D65" s="368"/>
      <c r="E65" s="368"/>
    </row>
    <row r="66" spans="1:7" ht="15" customHeight="1" x14ac:dyDescent="0.65">
      <c r="B66" s="53"/>
      <c r="C66" s="53"/>
      <c r="D66" s="47"/>
      <c r="E66" s="47"/>
    </row>
    <row r="67" spans="1:7" x14ac:dyDescent="0.25">
      <c r="A67" s="244" t="s">
        <v>101</v>
      </c>
      <c r="B67" s="244"/>
      <c r="C67" s="244"/>
      <c r="D67" s="244"/>
      <c r="E67" s="244"/>
      <c r="F67" s="244"/>
    </row>
    <row r="68" spans="1:7" x14ac:dyDescent="0.25">
      <c r="A68" s="324" t="s">
        <v>76</v>
      </c>
      <c r="B68" s="324"/>
      <c r="C68" s="324"/>
      <c r="D68" s="324"/>
      <c r="E68" s="9"/>
      <c r="F68" s="94" t="s">
        <v>291</v>
      </c>
    </row>
    <row r="69" spans="1:7" ht="17.25" customHeight="1" x14ac:dyDescent="0.25">
      <c r="A69" s="257" t="s">
        <v>14</v>
      </c>
      <c r="B69" s="257"/>
      <c r="C69" s="258" t="s">
        <v>15</v>
      </c>
      <c r="D69" s="259"/>
      <c r="E69" s="258" t="s">
        <v>16</v>
      </c>
      <c r="F69" s="259"/>
    </row>
    <row r="70" spans="1:7" ht="17.25" customHeight="1" x14ac:dyDescent="0.25">
      <c r="A70" s="369" t="s">
        <v>307</v>
      </c>
      <c r="B70" s="370"/>
      <c r="C70" s="325">
        <f>D82</f>
        <v>0</v>
      </c>
      <c r="D70" s="326"/>
      <c r="E70" s="356" t="s">
        <v>54</v>
      </c>
      <c r="F70" s="357"/>
    </row>
    <row r="71" spans="1:7" x14ac:dyDescent="0.25">
      <c r="A71" s="371"/>
      <c r="B71" s="372"/>
      <c r="C71" s="362"/>
      <c r="D71" s="363"/>
      <c r="E71" s="358" t="s">
        <v>274</v>
      </c>
      <c r="F71" s="359"/>
    </row>
    <row r="72" spans="1:7" x14ac:dyDescent="0.25">
      <c r="A72" s="371"/>
      <c r="B72" s="372"/>
      <c r="C72" s="364"/>
      <c r="D72" s="365"/>
      <c r="E72" s="360"/>
      <c r="F72" s="361"/>
      <c r="G72" s="59"/>
    </row>
    <row r="73" spans="1:7" x14ac:dyDescent="0.25">
      <c r="A73" s="373" t="s">
        <v>306</v>
      </c>
      <c r="B73" s="374"/>
      <c r="C73" s="293">
        <f>SUM(C70:C72)</f>
        <v>0</v>
      </c>
      <c r="D73" s="294"/>
      <c r="E73" s="301"/>
      <c r="F73" s="345"/>
    </row>
    <row r="74" spans="1:7" x14ac:dyDescent="0.25">
      <c r="A74" s="286" t="s">
        <v>18</v>
      </c>
      <c r="B74" s="286"/>
      <c r="C74" s="290"/>
      <c r="D74" s="291"/>
      <c r="E74" s="300"/>
      <c r="F74" s="299"/>
    </row>
    <row r="75" spans="1:7" x14ac:dyDescent="0.25">
      <c r="A75" s="286" t="s">
        <v>19</v>
      </c>
      <c r="B75" s="286"/>
      <c r="C75" s="292"/>
      <c r="D75" s="292"/>
      <c r="E75" s="298"/>
      <c r="F75" s="299"/>
    </row>
    <row r="76" spans="1:7" x14ac:dyDescent="0.25">
      <c r="A76" s="286" t="s">
        <v>20</v>
      </c>
      <c r="B76" s="286"/>
      <c r="C76" s="290"/>
      <c r="D76" s="291"/>
      <c r="E76" s="300"/>
      <c r="F76" s="299"/>
    </row>
    <row r="77" spans="1:7" x14ac:dyDescent="0.25">
      <c r="A77" s="286" t="s">
        <v>21</v>
      </c>
      <c r="B77" s="286"/>
      <c r="C77" s="293">
        <f>SUM(C74:C76)+C73</f>
        <v>0</v>
      </c>
      <c r="D77" s="294"/>
      <c r="E77" s="301"/>
      <c r="F77" s="302"/>
    </row>
    <row r="78" spans="1:7" ht="15" customHeight="1" x14ac:dyDescent="0.25">
      <c r="B78" s="89" t="str">
        <f>IF(C77=D80,"","収入の計（セルD79）と支出の計（セルE82)が合いません。")</f>
        <v/>
      </c>
      <c r="C78" s="89"/>
      <c r="D78" s="89"/>
      <c r="E78" s="89"/>
      <c r="F78" s="89"/>
    </row>
    <row r="79" spans="1:7" x14ac:dyDescent="0.25">
      <c r="A79" s="324" t="s">
        <v>32</v>
      </c>
      <c r="B79" s="324"/>
      <c r="C79" s="79"/>
      <c r="D79" s="79"/>
      <c r="E79" s="79"/>
      <c r="F79" s="94" t="s">
        <v>291</v>
      </c>
    </row>
    <row r="80" spans="1:7" ht="17.25" customHeight="1" x14ac:dyDescent="0.25">
      <c r="A80" s="307" t="s">
        <v>75</v>
      </c>
      <c r="B80" s="327"/>
      <c r="C80" s="308"/>
      <c r="D80" s="295"/>
      <c r="E80" s="296"/>
      <c r="F80" s="297"/>
    </row>
    <row r="81" spans="1:9" ht="17.25" customHeight="1" x14ac:dyDescent="0.25">
      <c r="A81" s="335" t="s">
        <v>68</v>
      </c>
      <c r="B81" s="336"/>
      <c r="C81" s="337"/>
      <c r="D81" s="338">
        <f>D82+D84</f>
        <v>0</v>
      </c>
      <c r="E81" s="339"/>
      <c r="F81" s="340"/>
    </row>
    <row r="82" spans="1:9" x14ac:dyDescent="0.25">
      <c r="A82" s="328" t="s">
        <v>55</v>
      </c>
      <c r="B82" s="328"/>
      <c r="C82" s="90" t="s">
        <v>275</v>
      </c>
      <c r="D82" s="331"/>
      <c r="E82" s="332"/>
      <c r="F82" s="333"/>
    </row>
    <row r="83" spans="1:9" x14ac:dyDescent="0.25">
      <c r="A83" s="329"/>
      <c r="B83" s="329"/>
      <c r="C83" s="91" t="s">
        <v>267</v>
      </c>
      <c r="D83" s="181"/>
      <c r="E83" s="182"/>
      <c r="F83" s="183"/>
    </row>
    <row r="84" spans="1:9" x14ac:dyDescent="0.25">
      <c r="A84" s="330"/>
      <c r="B84" s="330"/>
      <c r="C84" s="80" t="s">
        <v>85</v>
      </c>
      <c r="D84" s="304"/>
      <c r="E84" s="334"/>
      <c r="F84" s="305"/>
    </row>
    <row r="85" spans="1:9" ht="15" customHeight="1" x14ac:dyDescent="0.25">
      <c r="B85" s="92"/>
      <c r="C85" s="92"/>
      <c r="D85" s="93"/>
      <c r="E85" s="93"/>
      <c r="F85" s="93"/>
      <c r="G85" s="93"/>
    </row>
    <row r="86" spans="1:9" x14ac:dyDescent="0.25">
      <c r="A86" s="244" t="s">
        <v>74</v>
      </c>
      <c r="B86" s="244"/>
      <c r="C86" s="244"/>
      <c r="D86" s="244"/>
      <c r="E86" s="244"/>
      <c r="F86" s="244"/>
    </row>
    <row r="87" spans="1:9" ht="19.899999999999999" customHeight="1" x14ac:dyDescent="0.65">
      <c r="A87" s="26" t="s">
        <v>102</v>
      </c>
      <c r="B87" s="26"/>
      <c r="C87" s="26"/>
      <c r="D87" s="26"/>
      <c r="E87" s="26"/>
      <c r="F87" s="94" t="s">
        <v>291</v>
      </c>
      <c r="I87" s="47"/>
    </row>
    <row r="88" spans="1:9" x14ac:dyDescent="0.25">
      <c r="A88" s="80"/>
      <c r="B88" s="258" t="s">
        <v>60</v>
      </c>
      <c r="C88" s="259"/>
      <c r="D88" s="258" t="s">
        <v>61</v>
      </c>
      <c r="E88" s="259"/>
      <c r="F88" s="80" t="s">
        <v>73</v>
      </c>
    </row>
    <row r="89" spans="1:9" x14ac:dyDescent="0.25">
      <c r="A89" s="173" t="s">
        <v>59</v>
      </c>
      <c r="B89" s="303" t="str">
        <f>申請!C88</f>
        <v>交通費</v>
      </c>
      <c r="C89" s="262"/>
      <c r="D89" s="304"/>
      <c r="E89" s="305"/>
      <c r="F89" s="95"/>
    </row>
    <row r="90" spans="1:9" x14ac:dyDescent="0.25">
      <c r="A90" s="173"/>
      <c r="B90" s="303" t="str">
        <f>申請!C89</f>
        <v>謝金</v>
      </c>
      <c r="C90" s="262"/>
      <c r="D90" s="304"/>
      <c r="E90" s="305"/>
      <c r="F90" s="95"/>
    </row>
    <row r="91" spans="1:9" x14ac:dyDescent="0.25">
      <c r="A91" s="173"/>
      <c r="B91" s="303" t="str">
        <f>申請!C90</f>
        <v>事務費</v>
      </c>
      <c r="C91" s="262"/>
      <c r="D91" s="304"/>
      <c r="E91" s="305"/>
      <c r="F91" s="95"/>
    </row>
    <row r="92" spans="1:9" x14ac:dyDescent="0.25">
      <c r="A92" s="173"/>
      <c r="B92" s="303" t="str">
        <f>申請!C91</f>
        <v>委託料・外注費</v>
      </c>
      <c r="C92" s="262"/>
      <c r="D92" s="304"/>
      <c r="E92" s="305"/>
      <c r="F92" s="95"/>
    </row>
    <row r="93" spans="1:9" x14ac:dyDescent="0.25">
      <c r="A93" s="173"/>
      <c r="B93" s="303" t="str">
        <f>申請!C92</f>
        <v>その他経費（知的財産権関連）</v>
      </c>
      <c r="C93" s="262"/>
      <c r="D93" s="304"/>
      <c r="E93" s="305"/>
      <c r="F93" s="95"/>
    </row>
    <row r="94" spans="1:9" x14ac:dyDescent="0.25">
      <c r="A94" s="173"/>
      <c r="B94" s="303" t="s">
        <v>276</v>
      </c>
      <c r="C94" s="262"/>
      <c r="D94" s="304">
        <v>0</v>
      </c>
      <c r="E94" s="305"/>
      <c r="F94" s="95"/>
    </row>
    <row r="95" spans="1:9" x14ac:dyDescent="0.25">
      <c r="A95" s="173"/>
      <c r="B95" s="287" t="s">
        <v>62</v>
      </c>
      <c r="C95" s="287"/>
      <c r="D95" s="288">
        <f>SUM(D89:D94)</f>
        <v>0</v>
      </c>
      <c r="E95" s="289"/>
      <c r="F95" s="96"/>
    </row>
    <row r="96" spans="1:9" ht="117.85" customHeight="1" x14ac:dyDescent="0.25">
      <c r="A96" s="323" t="s">
        <v>324</v>
      </c>
      <c r="B96" s="323"/>
      <c r="C96" s="323"/>
      <c r="D96" s="323"/>
      <c r="E96" s="323"/>
      <c r="F96" s="323"/>
      <c r="G96" s="52"/>
    </row>
  </sheetData>
  <mergeCells count="114">
    <mergeCell ref="A1:B1"/>
    <mergeCell ref="A13:F13"/>
    <mergeCell ref="A27:F27"/>
    <mergeCell ref="A43:F43"/>
    <mergeCell ref="A58:F58"/>
    <mergeCell ref="D39:E39"/>
    <mergeCell ref="D41:E41"/>
    <mergeCell ref="D40:E40"/>
    <mergeCell ref="E74:F74"/>
    <mergeCell ref="C63:E63"/>
    <mergeCell ref="B32:C32"/>
    <mergeCell ref="B33:C33"/>
    <mergeCell ref="B34:C34"/>
    <mergeCell ref="D38:E38"/>
    <mergeCell ref="D29:F29"/>
    <mergeCell ref="D33:F33"/>
    <mergeCell ref="D34:F34"/>
    <mergeCell ref="B35:C35"/>
    <mergeCell ref="B36:C36"/>
    <mergeCell ref="D9:F9"/>
    <mergeCell ref="D21:F21"/>
    <mergeCell ref="D22:F22"/>
    <mergeCell ref="D24:F24"/>
    <mergeCell ref="G30:K32"/>
    <mergeCell ref="A57:F57"/>
    <mergeCell ref="B59:F59"/>
    <mergeCell ref="A62:B62"/>
    <mergeCell ref="A63:B63"/>
    <mergeCell ref="C62:E62"/>
    <mergeCell ref="C73:D73"/>
    <mergeCell ref="E73:F73"/>
    <mergeCell ref="A44:F48"/>
    <mergeCell ref="A50:F50"/>
    <mergeCell ref="A51:F55"/>
    <mergeCell ref="G39:H41"/>
    <mergeCell ref="E70:F70"/>
    <mergeCell ref="E71:F71"/>
    <mergeCell ref="E72:F72"/>
    <mergeCell ref="C71:D71"/>
    <mergeCell ref="C72:D72"/>
    <mergeCell ref="D35:F35"/>
    <mergeCell ref="D36:F36"/>
    <mergeCell ref="C64:E64"/>
    <mergeCell ref="A64:B64"/>
    <mergeCell ref="A65:E65"/>
    <mergeCell ref="A70:B72"/>
    <mergeCell ref="A73:B73"/>
    <mergeCell ref="A96:F96"/>
    <mergeCell ref="A15:F15"/>
    <mergeCell ref="A69:B69"/>
    <mergeCell ref="A68:D68"/>
    <mergeCell ref="A67:F67"/>
    <mergeCell ref="A79:B79"/>
    <mergeCell ref="C69:D69"/>
    <mergeCell ref="C70:D70"/>
    <mergeCell ref="E69:F69"/>
    <mergeCell ref="B93:C93"/>
    <mergeCell ref="D93:E93"/>
    <mergeCell ref="B94:C94"/>
    <mergeCell ref="D94:E94"/>
    <mergeCell ref="B91:C91"/>
    <mergeCell ref="D91:E91"/>
    <mergeCell ref="B92:C92"/>
    <mergeCell ref="D92:E92"/>
    <mergeCell ref="A80:C80"/>
    <mergeCell ref="A82:B84"/>
    <mergeCell ref="D82:F82"/>
    <mergeCell ref="D84:F84"/>
    <mergeCell ref="A77:B77"/>
    <mergeCell ref="A81:C81"/>
    <mergeCell ref="D81:F81"/>
    <mergeCell ref="B24:C24"/>
    <mergeCell ref="B28:F28"/>
    <mergeCell ref="D31:F31"/>
    <mergeCell ref="D32:F32"/>
    <mergeCell ref="D30:F30"/>
    <mergeCell ref="B29:C29"/>
    <mergeCell ref="B21:C21"/>
    <mergeCell ref="B22:C22"/>
    <mergeCell ref="B30:B31"/>
    <mergeCell ref="D23:F23"/>
    <mergeCell ref="B23:C23"/>
    <mergeCell ref="D2:F2"/>
    <mergeCell ref="D5:F5"/>
    <mergeCell ref="D6:F6"/>
    <mergeCell ref="D7:F7"/>
    <mergeCell ref="D8:F8"/>
    <mergeCell ref="D10:F10"/>
    <mergeCell ref="B20:F20"/>
    <mergeCell ref="B19:F19"/>
    <mergeCell ref="D11:F11"/>
    <mergeCell ref="A16:F16"/>
    <mergeCell ref="A74:B74"/>
    <mergeCell ref="A75:B75"/>
    <mergeCell ref="A76:B76"/>
    <mergeCell ref="B95:C95"/>
    <mergeCell ref="D95:E95"/>
    <mergeCell ref="C74:D74"/>
    <mergeCell ref="C75:D75"/>
    <mergeCell ref="C76:D76"/>
    <mergeCell ref="C77:D77"/>
    <mergeCell ref="D80:F80"/>
    <mergeCell ref="E75:F75"/>
    <mergeCell ref="E76:F76"/>
    <mergeCell ref="E77:F77"/>
    <mergeCell ref="D83:F83"/>
    <mergeCell ref="A86:F86"/>
    <mergeCell ref="B88:C88"/>
    <mergeCell ref="D88:E88"/>
    <mergeCell ref="A89:A95"/>
    <mergeCell ref="B89:C89"/>
    <mergeCell ref="D89:E89"/>
    <mergeCell ref="B90:C90"/>
    <mergeCell ref="D90:E90"/>
  </mergeCells>
  <phoneticPr fontId="1"/>
  <pageMargins left="0.74803149606299213" right="0.35433070866141736" top="0.78740157480314965" bottom="0.59055118110236227" header="0.51181102362204722" footer="0.51181102362204722"/>
  <pageSetup paperSize="9" scale="96" orientation="portrait" r:id="rId1"/>
  <rowBreaks count="2" manualBreakCount="2">
    <brk id="26" max="5" man="1"/>
    <brk id="5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57150</xdr:colOff>
                    <xdr:row>58</xdr:row>
                    <xdr:rowOff>19050</xdr:rowOff>
                  </from>
                  <to>
                    <xdr:col>1</xdr:col>
                    <xdr:colOff>247650</xdr:colOff>
                    <xdr:row>58</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メモ欄</vt:lpstr>
      <vt:lpstr>チェックリスト</vt:lpstr>
      <vt:lpstr>申請</vt:lpstr>
      <vt:lpstr>連携体の構成員一覧表</vt:lpstr>
      <vt:lpstr>事前着手</vt:lpstr>
      <vt:lpstr>変更</vt:lpstr>
      <vt:lpstr>実績報告</vt:lpstr>
      <vt:lpstr>チェックリスト!_Hlk188622164</vt:lpstr>
      <vt:lpstr>メモ欄!Print_Area</vt:lpstr>
      <vt:lpstr>事前着手!Print_Area</vt:lpstr>
      <vt:lpstr>実績報告!Print_Area</vt:lpstr>
      <vt:lpstr>申請!Print_Area</vt:lpstr>
      <vt:lpstr>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加藤　晃浩</cp:lastModifiedBy>
  <cp:lastPrinted>2026-07-02T00:51:58Z</cp:lastPrinted>
  <dcterms:created xsi:type="dcterms:W3CDTF">2025-08-11T23:43:47Z</dcterms:created>
  <dcterms:modified xsi:type="dcterms:W3CDTF">2026-07-02T00:52:02Z</dcterms:modified>
</cp:coreProperties>
</file>